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21\LARC 2021\LARC\Doc. RO-CA\INGRESOS - EGRESOS\"/>
    </mc:Choice>
  </mc:AlternateContent>
  <bookViews>
    <workbookView xWindow="0" yWindow="0" windowWidth="19200" windowHeight="8235" activeTab="1"/>
  </bookViews>
  <sheets>
    <sheet name="INGRESOS" sheetId="3" r:id="rId1"/>
    <sheet name="EGRESOS" sheetId="2" r:id="rId2"/>
    <sheet name="Aldoradin" sheetId="4" r:id="rId3"/>
    <sheet name="Huillca" sheetId="5" r:id="rId4"/>
    <sheet name="Orozco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3" l="1"/>
  <c r="I55" i="3"/>
  <c r="I54" i="3"/>
  <c r="I146" i="2"/>
  <c r="I140" i="2" l="1"/>
  <c r="I147" i="2" s="1"/>
  <c r="I134" i="2"/>
  <c r="I128" i="2"/>
  <c r="I122" i="2"/>
  <c r="I116" i="2"/>
  <c r="I110" i="2"/>
  <c r="I48" i="2"/>
  <c r="I104" i="2"/>
  <c r="I92" i="2"/>
  <c r="I98" i="2"/>
  <c r="I86" i="2" l="1"/>
  <c r="I80" i="2"/>
  <c r="I74" i="2"/>
  <c r="I68" i="2"/>
  <c r="I46" i="2" l="1"/>
  <c r="I44" i="2"/>
  <c r="I54" i="2"/>
  <c r="I29" i="2"/>
  <c r="I36" i="2" l="1"/>
  <c r="I23" i="2"/>
  <c r="I6" i="2"/>
  <c r="I13" i="2" s="1"/>
  <c r="I12" i="6" l="1"/>
  <c r="I28" i="3"/>
  <c r="I15" i="6"/>
  <c r="I9" i="6"/>
  <c r="I16" i="5"/>
  <c r="I15" i="5"/>
  <c r="I8" i="5"/>
  <c r="I17" i="5" s="1"/>
  <c r="I24" i="4"/>
  <c r="I23" i="4"/>
  <c r="I22" i="4"/>
  <c r="I21" i="4"/>
  <c r="I20" i="4"/>
  <c r="I19" i="4"/>
  <c r="I18" i="4"/>
  <c r="I17" i="4"/>
  <c r="I16" i="4"/>
  <c r="I11" i="4"/>
  <c r="I42" i="3"/>
  <c r="I16" i="3" l="1"/>
  <c r="I15" i="3"/>
  <c r="I52" i="3" l="1"/>
  <c r="I53" i="3"/>
  <c r="I49" i="3"/>
  <c r="I50" i="3"/>
  <c r="I51" i="3"/>
  <c r="I48" i="3"/>
  <c r="I47" i="3"/>
  <c r="I57" i="3" l="1"/>
  <c r="I9" i="3"/>
  <c r="I25" i="3"/>
  <c r="I32" i="3"/>
  <c r="I17" i="3" l="1"/>
</calcChain>
</file>

<file path=xl/sharedStrings.xml><?xml version="1.0" encoding="utf-8"?>
<sst xmlns="http://schemas.openxmlformats.org/spreadsheetml/2006/main" count="608" uniqueCount="99">
  <si>
    <t>N°</t>
  </si>
  <si>
    <t>MES(ES)</t>
  </si>
  <si>
    <t>EMPRESA</t>
  </si>
  <si>
    <t>SEDAPAL: Servicio agua y alcantarillado</t>
  </si>
  <si>
    <t>FEB. - MAYO</t>
  </si>
  <si>
    <t>JUNIO</t>
  </si>
  <si>
    <t>JULIO</t>
  </si>
  <si>
    <t>MONTO PAGADO</t>
  </si>
  <si>
    <t>AGOSTO</t>
  </si>
  <si>
    <t>SETIEMBRE</t>
  </si>
  <si>
    <t>OCTUBRE</t>
  </si>
  <si>
    <t>NOVIEMBRE</t>
  </si>
  <si>
    <t>DICIEMBRE</t>
  </si>
  <si>
    <t>A NOMBRE DE</t>
  </si>
  <si>
    <t>FECHA PAGO</t>
  </si>
  <si>
    <t>191-99334401-0-77</t>
  </si>
  <si>
    <t xml:space="preserve">PAGADO DE CUENTA N° </t>
  </si>
  <si>
    <t>MONTO ACUMULADO</t>
  </si>
  <si>
    <t>PAGOS DE SERVICIO DE ENERGÍA ELÉCTRICA (LUZ DEL SUR)</t>
  </si>
  <si>
    <t>PAGOS DE SERVICIO DE AGUA y ALCANTARILLADO (SEDAPAL)</t>
  </si>
  <si>
    <t>EGRESOS</t>
  </si>
  <si>
    <t>ENERO</t>
  </si>
  <si>
    <r>
      <t xml:space="preserve">TIENDA N° 342 - </t>
    </r>
    <r>
      <rPr>
        <b/>
        <sz val="9"/>
        <rFont val="Arial Black"/>
        <family val="2"/>
      </rPr>
      <t>VICENTE HUILLCA ALVINO</t>
    </r>
    <r>
      <rPr>
        <b/>
        <sz val="9"/>
        <color rgb="FFFF0000"/>
        <rFont val="Arial Black"/>
        <family val="2"/>
      </rPr>
      <t xml:space="preserve"> - CONTRATO DEL 20 DE JULIO 2020 AL 31 DE ENERO 2021</t>
    </r>
  </si>
  <si>
    <t>1/3 DE JULIO</t>
  </si>
  <si>
    <t>GARANTÍA</t>
  </si>
  <si>
    <t>191-01174476-0-38</t>
  </si>
  <si>
    <t>LENTES Y MONTURAS</t>
  </si>
  <si>
    <t>191-99579880-0-34</t>
  </si>
  <si>
    <r>
      <t xml:space="preserve">TIENDA N° 344 - </t>
    </r>
    <r>
      <rPr>
        <b/>
        <sz val="9"/>
        <rFont val="Arial Black"/>
        <family val="2"/>
      </rPr>
      <t>ARNALDO ENRIQUE OROZCO NUÑEZ</t>
    </r>
    <r>
      <rPr>
        <b/>
        <sz val="9"/>
        <color rgb="FFFF0000"/>
        <rFont val="Arial Black"/>
        <family val="2"/>
      </rPr>
      <t xml:space="preserve"> - CONTRATO DEL 01 DE DICIEMBRE 2020 AL 31 DE MAYO 2021</t>
    </r>
  </si>
  <si>
    <t>INSTRUMENTOS MUSICALES</t>
  </si>
  <si>
    <t>DESCONOCIDA</t>
  </si>
  <si>
    <t>191-99708896-0-53</t>
  </si>
  <si>
    <r>
      <t xml:space="preserve">TIENDA N° 344A - </t>
    </r>
    <r>
      <rPr>
        <b/>
        <sz val="9"/>
        <rFont val="Arial Black"/>
        <family val="2"/>
      </rPr>
      <t>PELAYO ALDORADIN QUINTANILLA</t>
    </r>
    <r>
      <rPr>
        <b/>
        <sz val="9"/>
        <color rgb="FFFF0000"/>
        <rFont val="Arial Black"/>
        <family val="2"/>
      </rPr>
      <t xml:space="preserve"> - CONTRATO DEL 01 DE JULIO 2020 AL 31 DE ENERO 2021</t>
    </r>
  </si>
  <si>
    <t>LUZ</t>
  </si>
  <si>
    <t>AGUA</t>
  </si>
  <si>
    <t>MARZO</t>
  </si>
  <si>
    <t>ABRIL</t>
  </si>
  <si>
    <t>MAYO</t>
  </si>
  <si>
    <t>¿   ?</t>
  </si>
  <si>
    <t>NO PAGO</t>
  </si>
  <si>
    <t>NINGUNO</t>
  </si>
  <si>
    <r>
      <t xml:space="preserve">TIENDA N° 344A - </t>
    </r>
    <r>
      <rPr>
        <b/>
        <sz val="9"/>
        <rFont val="Arial Black"/>
        <family val="2"/>
      </rPr>
      <t>PELAYO ALDORADIN QUINTANILLA</t>
    </r>
    <r>
      <rPr>
        <b/>
        <sz val="9"/>
        <color rgb="FFFF0000"/>
        <rFont val="Arial Black"/>
        <family val="2"/>
      </rPr>
      <t xml:space="preserve"> - PAGOS HASTA JUNIO DEL 2020</t>
    </r>
  </si>
  <si>
    <t>ARRENDATARIO</t>
  </si>
  <si>
    <t>FORMA DE PAGO</t>
  </si>
  <si>
    <t>NOMBRE DEL ARRENDATARIO</t>
  </si>
  <si>
    <t>NO REALIZO PAGO</t>
  </si>
  <si>
    <t>UTILIZADA COMO PAGO MENSUAL.</t>
  </si>
  <si>
    <t>Pelayo  Aldoradin Quintanilla</t>
  </si>
  <si>
    <t>Vicente Huillca Alvino</t>
  </si>
  <si>
    <t>Arnaldo Enrique Orozco Nuñez</t>
  </si>
  <si>
    <t>UTILIZADA COMO PAGO MENSUAL</t>
  </si>
  <si>
    <t>AGUA DIC.</t>
  </si>
  <si>
    <t>AGUA ENERO</t>
  </si>
  <si>
    <t>INGRESOS (POR ALQUILER)</t>
  </si>
  <si>
    <t>FEB. - AGOSTO</t>
  </si>
  <si>
    <t>LUZ DEL SUR: Servicio energía eléctrica</t>
  </si>
  <si>
    <t>√</t>
  </si>
  <si>
    <t>NO SE PAGA</t>
  </si>
  <si>
    <t>TOTAL PAGADO:</t>
  </si>
  <si>
    <t>PAGOS DE SERVICIO DE IMPUESTO PREDIAL Y ARBITRIOS (MUNICIPALIDAD SJM)</t>
  </si>
  <si>
    <t>IMPUESTO PREDIAL: 1° Y 2° Trimestre 2020</t>
  </si>
  <si>
    <t>ARBITRIOS: 1° y 2° Trimestre 2020</t>
  </si>
  <si>
    <t>ENERO - JUNIO</t>
  </si>
  <si>
    <t>ENERO  -JUNIO</t>
  </si>
  <si>
    <t>NO SE UTILIZO NINGUNA CUENTA</t>
  </si>
  <si>
    <t>NADIE</t>
  </si>
  <si>
    <t>OCT. - DIC- 2019</t>
  </si>
  <si>
    <t>ENE. - MZ. 2019</t>
  </si>
  <si>
    <t>AB. -JUN. 2019</t>
  </si>
  <si>
    <t>JUL. - SET. 2019</t>
  </si>
  <si>
    <t>JUL. - SET. 2020</t>
  </si>
  <si>
    <t>OCT. - DIC- 2020</t>
  </si>
  <si>
    <t>PAGOS DE SUCESIÓN INTESTADA (NOTARIO  DEL CASTILLO EN SJM)</t>
  </si>
  <si>
    <t>DEPÓSITOS A LOS SEIS HEREDEROS UNIVERSALES</t>
  </si>
  <si>
    <t>Certif. Negat. de Suces. Intestada. - Manuel</t>
  </si>
  <si>
    <t>Certif. Negat. de Suces. Intestada. - Maria</t>
  </si>
  <si>
    <t>Certificado Negativo Testamentos - Maria</t>
  </si>
  <si>
    <t>Certificado Negativo Testamentos - Manuel</t>
  </si>
  <si>
    <t>Para iniciar tramites de sucesión</t>
  </si>
  <si>
    <t xml:space="preserve">Para iniciar tramites de sucesión (adicional) </t>
  </si>
  <si>
    <t>MOTIVO</t>
  </si>
  <si>
    <t>SUNARP</t>
  </si>
  <si>
    <t>NOTARIA</t>
  </si>
  <si>
    <r>
      <rPr>
        <sz val="8"/>
        <color rgb="FFFF0000"/>
        <rFont val="Arial Black"/>
        <family val="2"/>
      </rPr>
      <t xml:space="preserve">¿   ? </t>
    </r>
    <r>
      <rPr>
        <sz val="8"/>
        <color theme="1"/>
        <rFont val="Calibri"/>
        <family val="2"/>
        <scheme val="minor"/>
      </rPr>
      <t xml:space="preserve">  300</t>
    </r>
  </si>
  <si>
    <t>Guillermo Rojas Cahua</t>
  </si>
  <si>
    <t>Manuel Jesus Rojas Cahua</t>
  </si>
  <si>
    <t>Teresa Rojas Cahua</t>
  </si>
  <si>
    <t>Alicia Rojas Cahua</t>
  </si>
  <si>
    <t>Luis Alberto Rojas Cahua</t>
  </si>
  <si>
    <t>Pelayo Aldoradin Quintanilla</t>
  </si>
  <si>
    <t xml:space="preserve">Haydee Rojas Cahua </t>
  </si>
  <si>
    <t>Haydee Rojas Cahua</t>
  </si>
  <si>
    <t xml:space="preserve">Guillermo Rojas Cahua </t>
  </si>
  <si>
    <t>Cancelacion tramite de Sucesion Intestada</t>
  </si>
  <si>
    <t>16/1072020</t>
  </si>
  <si>
    <t>26/0772020</t>
  </si>
  <si>
    <t>FEBRERO</t>
  </si>
  <si>
    <t>SERVICIOS</t>
  </si>
  <si>
    <t xml:space="preserve">NO PAGO ALQUILER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</si>
</sst>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0"/>
  </numFmts>
  <fonts count="19" x14ac:knownFonts="1">
    <font>
      <sz val="11"/>
      <color theme="1"/>
      <name val="Calibri"/>
      <family val="2"/>
      <scheme val="minor"/>
    </font>
    <font>
      <b/>
      <sz val="8"/>
      <color rgb="FFFF0000"/>
      <name val="Arial Black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Black"/>
      <family val="2"/>
    </font>
    <font>
      <sz val="8"/>
      <color rgb="FFFF0000"/>
      <name val="Arial Black"/>
      <family val="2"/>
    </font>
    <font>
      <b/>
      <sz val="8"/>
      <color theme="1"/>
      <name val="Arial Black"/>
      <family val="2"/>
    </font>
    <font>
      <b/>
      <sz val="9"/>
      <color rgb="FFFF0000"/>
      <name val="Arial Black"/>
      <family val="2"/>
    </font>
    <font>
      <b/>
      <sz val="16"/>
      <color rgb="FFFF0000"/>
      <name val="Arial Black"/>
      <family val="2"/>
    </font>
    <font>
      <b/>
      <sz val="9"/>
      <name val="Arial Black"/>
      <family val="2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 Black"/>
      <family val="2"/>
    </font>
    <font>
      <sz val="11"/>
      <color rgb="FFFF0000"/>
      <name val="Arial Rounded MT Bold"/>
      <family val="2"/>
    </font>
    <font>
      <sz val="8"/>
      <color rgb="FFFF0000"/>
      <name val="Calibri"/>
      <family val="2"/>
      <scheme val="minor"/>
    </font>
    <font>
      <sz val="8"/>
      <color rgb="FF0033CC"/>
      <name val="Arial Black"/>
      <family val="2"/>
    </font>
    <font>
      <b/>
      <sz val="8"/>
      <color rgb="FF0033CC"/>
      <name val="Arial Black"/>
      <family val="2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3FF93"/>
        <bgColor indexed="64"/>
      </patternFill>
    </fill>
    <fill>
      <patternFill patternType="solid">
        <fgColor rgb="FF8BE1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3" fillId="0" borderId="14" xfId="0" applyFont="1" applyBorder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165" fontId="2" fillId="0" borderId="12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4" fillId="0" borderId="10" xfId="0" applyNumberFormat="1" applyFont="1" applyBorder="1" applyAlignment="1">
      <alignment horizontal="right" vertical="center"/>
    </xf>
    <xf numFmtId="2" fontId="6" fillId="0" borderId="1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65" fontId="2" fillId="0" borderId="19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right" vertical="center"/>
    </xf>
    <xf numFmtId="2" fontId="6" fillId="0" borderId="9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22" xfId="0" applyNumberFormat="1" applyFont="1" applyBorder="1" applyAlignment="1">
      <alignment horizontal="center" vertical="center" wrapText="1"/>
    </xf>
    <xf numFmtId="14" fontId="2" fillId="0" borderId="23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3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right" vertical="center"/>
    </xf>
    <xf numFmtId="0" fontId="0" fillId="0" borderId="0" xfId="0" applyBorder="1"/>
    <xf numFmtId="2" fontId="6" fillId="0" borderId="0" xfId="0" applyNumberFormat="1" applyFont="1" applyBorder="1" applyAlignment="1">
      <alignment horizontal="right" vertical="center"/>
    </xf>
    <xf numFmtId="2" fontId="3" fillId="0" borderId="32" xfId="0" applyNumberFormat="1" applyFont="1" applyBorder="1" applyAlignment="1">
      <alignment horizontal="right" vertical="center" wrapText="1"/>
    </xf>
    <xf numFmtId="2" fontId="3" fillId="0" borderId="33" xfId="0" applyNumberFormat="1" applyFont="1" applyBorder="1" applyAlignment="1">
      <alignment horizontal="right" vertical="center" wrapText="1"/>
    </xf>
    <xf numFmtId="2" fontId="3" fillId="0" borderId="28" xfId="0" applyNumberFormat="1" applyFont="1" applyBorder="1" applyAlignment="1">
      <alignment horizontal="right" vertical="center" wrapText="1"/>
    </xf>
    <xf numFmtId="2" fontId="3" fillId="0" borderId="31" xfId="0" applyNumberFormat="1" applyFont="1" applyBorder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2" fontId="3" fillId="0" borderId="0" xfId="0" applyNumberFormat="1" applyFont="1" applyBorder="1" applyAlignment="1">
      <alignment horizontal="right" vertical="center" wrapText="1"/>
    </xf>
    <xf numFmtId="2" fontId="4" fillId="0" borderId="25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49" fontId="2" fillId="0" borderId="37" xfId="0" applyNumberFormat="1" applyFont="1" applyBorder="1" applyAlignment="1">
      <alignment horizontal="left" vertical="center"/>
    </xf>
    <xf numFmtId="49" fontId="2" fillId="0" borderId="38" xfId="0" applyNumberFormat="1" applyFont="1" applyBorder="1" applyAlignment="1">
      <alignment horizontal="left" vertical="center"/>
    </xf>
    <xf numFmtId="49" fontId="2" fillId="0" borderId="39" xfId="0" applyNumberFormat="1" applyFont="1" applyBorder="1" applyAlignment="1">
      <alignment horizontal="left" vertical="center"/>
    </xf>
    <xf numFmtId="14" fontId="2" fillId="0" borderId="21" xfId="0" applyNumberFormat="1" applyFont="1" applyBorder="1" applyAlignment="1">
      <alignment horizontal="center" vertical="center" wrapText="1"/>
    </xf>
    <xf numFmtId="14" fontId="2" fillId="0" borderId="40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vertical="center" wrapText="1"/>
    </xf>
    <xf numFmtId="14" fontId="2" fillId="0" borderId="24" xfId="0" applyNumberFormat="1" applyFont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4" fontId="10" fillId="0" borderId="21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center" vertical="center" wrapText="1"/>
    </xf>
    <xf numFmtId="2" fontId="3" fillId="0" borderId="43" xfId="0" applyNumberFormat="1" applyFont="1" applyBorder="1" applyAlignment="1">
      <alignment horizontal="right" vertical="center" wrapText="1"/>
    </xf>
    <xf numFmtId="2" fontId="1" fillId="0" borderId="12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left" vertical="center"/>
    </xf>
    <xf numFmtId="2" fontId="3" fillId="0" borderId="8" xfId="0" applyNumberFormat="1" applyFont="1" applyBorder="1" applyAlignment="1">
      <alignment horizontal="right" vertical="center" wrapText="1"/>
    </xf>
    <xf numFmtId="14" fontId="2" fillId="0" borderId="44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right" vertical="center" wrapText="1"/>
    </xf>
    <xf numFmtId="2" fontId="3" fillId="0" borderId="42" xfId="0" applyNumberFormat="1" applyFont="1" applyBorder="1" applyAlignment="1">
      <alignment horizontal="right" vertical="center" wrapText="1"/>
    </xf>
    <xf numFmtId="2" fontId="3" fillId="0" borderId="34" xfId="0" applyNumberFormat="1" applyFont="1" applyBorder="1" applyAlignment="1">
      <alignment horizontal="right" vertical="center" wrapText="1"/>
    </xf>
    <xf numFmtId="2" fontId="3" fillId="0" borderId="35" xfId="0" applyNumberFormat="1" applyFont="1" applyBorder="1" applyAlignment="1">
      <alignment horizontal="right" vertical="center" wrapText="1"/>
    </xf>
    <xf numFmtId="2" fontId="6" fillId="0" borderId="19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wrapText="1"/>
    </xf>
    <xf numFmtId="2" fontId="3" fillId="0" borderId="45" xfId="0" applyNumberFormat="1" applyFont="1" applyBorder="1" applyAlignment="1">
      <alignment horizontal="right" vertical="center" wrapText="1"/>
    </xf>
    <xf numFmtId="2" fontId="4" fillId="0" borderId="12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left" vertical="center"/>
    </xf>
    <xf numFmtId="49" fontId="2" fillId="0" borderId="46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left" vertical="center"/>
    </xf>
    <xf numFmtId="165" fontId="2" fillId="0" borderId="1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left" vertical="center"/>
    </xf>
    <xf numFmtId="14" fontId="2" fillId="0" borderId="50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2" fontId="3" fillId="0" borderId="51" xfId="0" applyNumberFormat="1" applyFont="1" applyBorder="1" applyAlignment="1">
      <alignment horizontal="right" vertical="center" wrapText="1"/>
    </xf>
    <xf numFmtId="2" fontId="6" fillId="0" borderId="11" xfId="0" applyNumberFormat="1" applyFont="1" applyBorder="1" applyAlignment="1">
      <alignment horizontal="right" vertical="center"/>
    </xf>
    <xf numFmtId="49" fontId="2" fillId="0" borderId="41" xfId="0" applyNumberFormat="1" applyFont="1" applyBorder="1" applyAlignment="1">
      <alignment horizontal="left" vertical="center"/>
    </xf>
    <xf numFmtId="2" fontId="4" fillId="0" borderId="26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center" vertical="center" wrapText="1"/>
    </xf>
    <xf numFmtId="49" fontId="2" fillId="0" borderId="52" xfId="0" applyNumberFormat="1" applyFont="1" applyBorder="1" applyAlignment="1">
      <alignment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2" fontId="3" fillId="0" borderId="53" xfId="0" applyNumberFormat="1" applyFont="1" applyBorder="1" applyAlignment="1">
      <alignment horizontal="right" vertical="center" wrapText="1"/>
    </xf>
    <xf numFmtId="49" fontId="2" fillId="0" borderId="54" xfId="0" applyNumberFormat="1" applyFont="1" applyBorder="1" applyAlignment="1">
      <alignment vertical="center" wrapText="1"/>
    </xf>
    <xf numFmtId="14" fontId="2" fillId="0" borderId="15" xfId="0" applyNumberFormat="1" applyFont="1" applyBorder="1" applyAlignment="1">
      <alignment horizontal="center" vertical="center" wrapText="1"/>
    </xf>
    <xf numFmtId="2" fontId="3" fillId="0" borderId="44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165" fontId="1" fillId="0" borderId="26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2" fontId="11" fillId="0" borderId="21" xfId="0" applyNumberFormat="1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 wrapText="1"/>
    </xf>
    <xf numFmtId="2" fontId="11" fillId="0" borderId="30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2" fontId="11" fillId="0" borderId="34" xfId="0" applyNumberFormat="1" applyFont="1" applyBorder="1" applyAlignment="1">
      <alignment horizontal="center" vertical="center" wrapText="1"/>
    </xf>
    <xf numFmtId="2" fontId="11" fillId="0" borderId="35" xfId="0" applyNumberFormat="1" applyFont="1" applyBorder="1" applyAlignment="1">
      <alignment horizontal="center" vertical="center" wrapText="1"/>
    </xf>
    <xf numFmtId="2" fontId="13" fillId="0" borderId="19" xfId="0" applyNumberFormat="1" applyFont="1" applyBorder="1" applyAlignment="1">
      <alignment horizontal="right" vertical="center" wrapText="1"/>
    </xf>
    <xf numFmtId="2" fontId="13" fillId="0" borderId="25" xfId="0" applyNumberFormat="1" applyFont="1" applyBorder="1" applyAlignment="1">
      <alignment horizontal="right" vertical="center" wrapText="1"/>
    </xf>
    <xf numFmtId="2" fontId="13" fillId="0" borderId="26" xfId="0" applyNumberFormat="1" applyFont="1" applyBorder="1" applyAlignment="1">
      <alignment horizontal="right" vertical="center" wrapText="1"/>
    </xf>
    <xf numFmtId="165" fontId="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right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" fontId="12" fillId="0" borderId="30" xfId="0" applyNumberFormat="1" applyFont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right" vertical="center"/>
    </xf>
    <xf numFmtId="49" fontId="2" fillId="0" borderId="43" xfId="0" applyNumberFormat="1" applyFont="1" applyBorder="1" applyAlignment="1">
      <alignment horizontal="left" vertical="center"/>
    </xf>
    <xf numFmtId="49" fontId="2" fillId="0" borderId="56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2" fontId="3" fillId="0" borderId="57" xfId="0" applyNumberFormat="1" applyFont="1" applyBorder="1" applyAlignment="1">
      <alignment horizontal="right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2" fontId="15" fillId="0" borderId="28" xfId="0" applyNumberFormat="1" applyFont="1" applyBorder="1" applyAlignment="1">
      <alignment horizontal="right" vertical="center" wrapText="1"/>
    </xf>
    <xf numFmtId="2" fontId="5" fillId="0" borderId="25" xfId="0" applyNumberFormat="1" applyFont="1" applyBorder="1" applyAlignment="1">
      <alignment horizontal="right" vertical="center"/>
    </xf>
    <xf numFmtId="2" fontId="17" fillId="0" borderId="1" xfId="0" applyNumberFormat="1" applyFont="1" applyBorder="1" applyAlignment="1">
      <alignment horizontal="right" vertical="center"/>
    </xf>
    <xf numFmtId="2" fontId="6" fillId="0" borderId="32" xfId="0" applyNumberFormat="1" applyFont="1" applyBorder="1" applyAlignment="1">
      <alignment horizontal="right" vertical="center" wrapText="1"/>
    </xf>
    <xf numFmtId="2" fontId="6" fillId="0" borderId="28" xfId="0" applyNumberFormat="1" applyFont="1" applyBorder="1" applyAlignment="1">
      <alignment horizontal="right" vertical="center" wrapText="1"/>
    </xf>
    <xf numFmtId="2" fontId="6" fillId="0" borderId="31" xfId="0" applyNumberFormat="1" applyFont="1" applyBorder="1" applyAlignment="1">
      <alignment horizontal="right" vertical="center" wrapText="1"/>
    </xf>
    <xf numFmtId="49" fontId="2" fillId="0" borderId="58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2" fillId="0" borderId="44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2" fontId="3" fillId="0" borderId="23" xfId="0" applyNumberFormat="1" applyFont="1" applyBorder="1" applyAlignment="1">
      <alignment horizontal="right" vertical="center" wrapText="1"/>
    </xf>
    <xf numFmtId="49" fontId="2" fillId="0" borderId="60" xfId="0" applyNumberFormat="1" applyFont="1" applyBorder="1" applyAlignment="1">
      <alignment vertical="center" wrapText="1"/>
    </xf>
    <xf numFmtId="49" fontId="2" fillId="0" borderId="59" xfId="0" applyNumberFormat="1" applyFont="1" applyBorder="1" applyAlignment="1">
      <alignment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 wrapText="1"/>
    </xf>
    <xf numFmtId="14" fontId="12" fillId="0" borderId="1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12" fillId="0" borderId="61" xfId="0" applyNumberFormat="1" applyFont="1" applyBorder="1" applyAlignment="1">
      <alignment horizontal="center" vertical="center" wrapText="1"/>
    </xf>
    <xf numFmtId="14" fontId="12" fillId="0" borderId="62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4" fontId="12" fillId="0" borderId="53" xfId="0" applyNumberFormat="1" applyFont="1" applyBorder="1" applyAlignment="1">
      <alignment horizontal="center" vertical="center" wrapText="1"/>
    </xf>
    <xf numFmtId="14" fontId="12" fillId="0" borderId="23" xfId="0" applyNumberFormat="1" applyFont="1" applyBorder="1" applyAlignment="1">
      <alignment horizontal="center" vertical="center" wrapText="1"/>
    </xf>
    <xf numFmtId="14" fontId="12" fillId="0" borderId="44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12" fillId="0" borderId="30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NumberFormat="1" applyFont="1"/>
    <xf numFmtId="0" fontId="3" fillId="0" borderId="0" xfId="0" applyNumberFormat="1" applyFont="1" applyBorder="1"/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1" fillId="0" borderId="0" xfId="0" applyFont="1"/>
    <xf numFmtId="49" fontId="2" fillId="0" borderId="65" xfId="0" applyNumberFormat="1" applyFont="1" applyBorder="1" applyAlignment="1">
      <alignment horizontal="left" vertical="center"/>
    </xf>
    <xf numFmtId="2" fontId="3" fillId="0" borderId="66" xfId="0" applyNumberFormat="1" applyFont="1" applyBorder="1" applyAlignment="1">
      <alignment horizontal="right" vertical="center" wrapText="1"/>
    </xf>
    <xf numFmtId="0" fontId="14" fillId="4" borderId="0" xfId="0" applyFont="1" applyFill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 wrapText="1"/>
    </xf>
    <xf numFmtId="165" fontId="7" fillId="0" borderId="18" xfId="0" applyNumberFormat="1" applyFont="1" applyBorder="1" applyAlignment="1">
      <alignment horizontal="center" vertical="center" wrapText="1"/>
    </xf>
    <xf numFmtId="165" fontId="7" fillId="0" borderId="17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12" fillId="4" borderId="10" xfId="0" applyNumberFormat="1" applyFont="1" applyFill="1" applyBorder="1" applyAlignment="1">
      <alignment horizontal="center" vertical="center"/>
    </xf>
    <xf numFmtId="49" fontId="12" fillId="4" borderId="11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 wrapText="1"/>
    </xf>
    <xf numFmtId="0" fontId="16" fillId="0" borderId="17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BE1FF"/>
      <color rgb="FF93FF93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1"/>
  <sheetViews>
    <sheetView workbookViewId="0">
      <selection activeCell="M63" sqref="M63"/>
    </sheetView>
  </sheetViews>
  <sheetFormatPr baseColWidth="10" defaultRowHeight="15" x14ac:dyDescent="0.25"/>
  <cols>
    <col min="1" max="1" width="3.7109375" customWidth="1"/>
    <col min="2" max="2" width="3.7109375" style="56" customWidth="1"/>
    <col min="3" max="3" width="11.140625" style="2" customWidth="1"/>
    <col min="4" max="4" width="14" style="23" customWidth="1"/>
    <col min="5" max="5" width="28.42578125" style="23" customWidth="1"/>
    <col min="6" max="6" width="24.28515625" style="2" customWidth="1"/>
    <col min="7" max="7" width="23.85546875" style="23" customWidth="1"/>
    <col min="8" max="8" width="10.7109375" style="39" customWidth="1"/>
    <col min="9" max="9" width="13.7109375" style="10" customWidth="1"/>
    <col min="10" max="90" width="3.7109375" customWidth="1"/>
  </cols>
  <sheetData>
    <row r="1" spans="2:9" ht="24.75" x14ac:dyDescent="0.25">
      <c r="B1" s="241" t="s">
        <v>53</v>
      </c>
      <c r="C1" s="242"/>
      <c r="D1" s="242"/>
      <c r="E1" s="242"/>
      <c r="F1" s="242"/>
      <c r="G1" s="242"/>
      <c r="H1" s="242"/>
      <c r="I1" s="242"/>
    </row>
    <row r="2" spans="2:9" ht="15.75" thickBot="1" x14ac:dyDescent="0.3"/>
    <row r="3" spans="2:9" ht="15.75" customHeight="1" thickBot="1" x14ac:dyDescent="0.3">
      <c r="B3" s="224" t="s">
        <v>22</v>
      </c>
      <c r="C3" s="225"/>
      <c r="D3" s="225"/>
      <c r="E3" s="225"/>
      <c r="F3" s="225"/>
      <c r="G3" s="225"/>
      <c r="H3" s="225"/>
      <c r="I3" s="226"/>
    </row>
    <row r="4" spans="2:9" ht="15" customHeight="1" x14ac:dyDescent="0.25">
      <c r="B4" s="227" t="s">
        <v>0</v>
      </c>
      <c r="C4" s="229" t="s">
        <v>1</v>
      </c>
      <c r="D4" s="231" t="s">
        <v>14</v>
      </c>
      <c r="E4" s="233" t="s">
        <v>42</v>
      </c>
      <c r="F4" s="235" t="s">
        <v>43</v>
      </c>
      <c r="G4" s="235" t="s">
        <v>44</v>
      </c>
      <c r="H4" s="237" t="s">
        <v>7</v>
      </c>
      <c r="I4" s="239" t="s">
        <v>17</v>
      </c>
    </row>
    <row r="5" spans="2:9" ht="15.75" thickBot="1" x14ac:dyDescent="0.3">
      <c r="B5" s="228"/>
      <c r="C5" s="230"/>
      <c r="D5" s="232"/>
      <c r="E5" s="234"/>
      <c r="F5" s="236"/>
      <c r="G5" s="236"/>
      <c r="H5" s="238"/>
      <c r="I5" s="240"/>
    </row>
    <row r="6" spans="2:9" ht="14.1" customHeight="1" x14ac:dyDescent="0.25">
      <c r="B6" s="69">
        <v>1</v>
      </c>
      <c r="C6" s="190" t="s">
        <v>24</v>
      </c>
      <c r="D6" s="192">
        <v>44032</v>
      </c>
      <c r="E6" s="247" t="s">
        <v>26</v>
      </c>
      <c r="F6" s="249" t="s">
        <v>15</v>
      </c>
      <c r="G6" s="247" t="s">
        <v>48</v>
      </c>
      <c r="H6" s="49">
        <v>6000</v>
      </c>
      <c r="I6" s="62">
        <v>3800</v>
      </c>
    </row>
    <row r="7" spans="2:9" ht="14.1" customHeight="1" thickBot="1" x14ac:dyDescent="0.3">
      <c r="B7" s="191">
        <v>2</v>
      </c>
      <c r="C7" s="189" t="s">
        <v>8</v>
      </c>
      <c r="D7" s="193">
        <v>44035</v>
      </c>
      <c r="E7" s="248"/>
      <c r="F7" s="250"/>
      <c r="G7" s="248"/>
      <c r="H7" s="188">
        <v>1600</v>
      </c>
      <c r="I7" s="183">
        <v>3800</v>
      </c>
    </row>
    <row r="8" spans="2:9" ht="14.1" customHeight="1" x14ac:dyDescent="0.25">
      <c r="B8" s="109">
        <v>3</v>
      </c>
      <c r="C8" s="110" t="s">
        <v>23</v>
      </c>
      <c r="D8" s="60">
        <v>44046</v>
      </c>
      <c r="E8" s="63" t="s">
        <v>26</v>
      </c>
      <c r="F8" s="98" t="s">
        <v>15</v>
      </c>
      <c r="G8" s="63" t="s">
        <v>48</v>
      </c>
      <c r="H8" s="78">
        <v>1140</v>
      </c>
      <c r="I8" s="11"/>
    </row>
    <row r="9" spans="2:9" ht="14.1" customHeight="1" thickBot="1" x14ac:dyDescent="0.3">
      <c r="B9" s="94"/>
      <c r="C9" s="115"/>
      <c r="D9" s="116">
        <v>44118</v>
      </c>
      <c r="E9" s="26" t="s">
        <v>26</v>
      </c>
      <c r="F9" s="86" t="s">
        <v>15</v>
      </c>
      <c r="G9" s="25" t="s">
        <v>48</v>
      </c>
      <c r="H9" s="117">
        <v>208</v>
      </c>
      <c r="I9" s="88">
        <f>SUM(H8:H9)</f>
        <v>1348</v>
      </c>
    </row>
    <row r="10" spans="2:9" ht="14.1" customHeight="1" thickBot="1" x14ac:dyDescent="0.3">
      <c r="B10" s="20">
        <v>4</v>
      </c>
      <c r="C10" s="59" t="s">
        <v>9</v>
      </c>
      <c r="D10" s="72">
        <v>44074</v>
      </c>
      <c r="E10" s="25" t="s">
        <v>26</v>
      </c>
      <c r="F10" s="86" t="s">
        <v>15</v>
      </c>
      <c r="G10" s="36" t="s">
        <v>48</v>
      </c>
      <c r="H10" s="81">
        <v>3800</v>
      </c>
      <c r="I10" s="108">
        <v>3800</v>
      </c>
    </row>
    <row r="11" spans="2:9" ht="14.1" customHeight="1" x14ac:dyDescent="0.25">
      <c r="B11" s="66">
        <v>5</v>
      </c>
      <c r="C11" s="57" t="s">
        <v>10</v>
      </c>
      <c r="D11" s="61">
        <v>44104</v>
      </c>
      <c r="E11" s="84" t="s">
        <v>26</v>
      </c>
      <c r="F11" s="83" t="s">
        <v>15</v>
      </c>
      <c r="G11" s="68" t="s">
        <v>48</v>
      </c>
      <c r="H11" s="79">
        <v>3800</v>
      </c>
      <c r="I11" s="40">
        <v>3800</v>
      </c>
    </row>
    <row r="12" spans="2:9" ht="14.1" customHeight="1" x14ac:dyDescent="0.25">
      <c r="B12" s="19">
        <v>6</v>
      </c>
      <c r="C12" s="58" t="s">
        <v>11</v>
      </c>
      <c r="D12" s="65">
        <v>44134</v>
      </c>
      <c r="E12" s="24" t="s">
        <v>26</v>
      </c>
      <c r="F12" s="42" t="s">
        <v>15</v>
      </c>
      <c r="G12" s="35" t="s">
        <v>48</v>
      </c>
      <c r="H12" s="80">
        <v>3800</v>
      </c>
      <c r="I12" s="55">
        <v>3800</v>
      </c>
    </row>
    <row r="13" spans="2:9" ht="14.1" customHeight="1" x14ac:dyDescent="0.25">
      <c r="B13" s="19">
        <v>7</v>
      </c>
      <c r="C13" s="58" t="s">
        <v>12</v>
      </c>
      <c r="D13" s="65">
        <v>44165</v>
      </c>
      <c r="E13" s="24" t="s">
        <v>26</v>
      </c>
      <c r="F13" s="42" t="s">
        <v>15</v>
      </c>
      <c r="G13" s="35" t="s">
        <v>48</v>
      </c>
      <c r="H13" s="80">
        <v>3800</v>
      </c>
      <c r="I13" s="40">
        <v>3800</v>
      </c>
    </row>
    <row r="14" spans="2:9" ht="14.1" customHeight="1" thickBot="1" x14ac:dyDescent="0.3">
      <c r="B14" s="99">
        <v>8</v>
      </c>
      <c r="C14" s="100" t="s">
        <v>12</v>
      </c>
      <c r="D14" s="101">
        <v>44200</v>
      </c>
      <c r="E14" s="102" t="s">
        <v>26</v>
      </c>
      <c r="F14" s="103" t="s">
        <v>15</v>
      </c>
      <c r="G14" s="104" t="s">
        <v>48</v>
      </c>
      <c r="H14" s="105">
        <v>3800</v>
      </c>
      <c r="I14" s="106">
        <v>3800</v>
      </c>
    </row>
    <row r="15" spans="2:9" ht="14.1" customHeight="1" x14ac:dyDescent="0.25">
      <c r="B15" s="14">
        <v>9</v>
      </c>
      <c r="C15" s="30" t="s">
        <v>33</v>
      </c>
      <c r="D15" s="28">
        <v>44214</v>
      </c>
      <c r="E15" s="63" t="s">
        <v>26</v>
      </c>
      <c r="F15" s="98" t="s">
        <v>15</v>
      </c>
      <c r="G15" s="63" t="s">
        <v>48</v>
      </c>
      <c r="H15" s="73">
        <v>538</v>
      </c>
      <c r="I15" s="82">
        <f>SUM(H15:H15)</f>
        <v>538</v>
      </c>
    </row>
    <row r="16" spans="2:9" ht="14.1" customHeight="1" thickBot="1" x14ac:dyDescent="0.3">
      <c r="B16" s="5">
        <v>10</v>
      </c>
      <c r="C16" s="75" t="s">
        <v>34</v>
      </c>
      <c r="D16" s="77"/>
      <c r="E16" s="26" t="s">
        <v>26</v>
      </c>
      <c r="F16" s="27"/>
      <c r="G16" s="26" t="s">
        <v>48</v>
      </c>
      <c r="H16" s="76">
        <v>0</v>
      </c>
      <c r="I16" s="12">
        <f>SUM(H16:H16)</f>
        <v>0</v>
      </c>
    </row>
    <row r="17" spans="1:10" ht="15.75" thickBot="1" x14ac:dyDescent="0.3">
      <c r="C17" s="3"/>
      <c r="F17" s="4"/>
      <c r="H17" s="53"/>
      <c r="I17" s="74">
        <f>SUM(I6:I14)</f>
        <v>27948</v>
      </c>
    </row>
    <row r="18" spans="1:10" ht="15.75" thickBot="1" x14ac:dyDescent="0.3">
      <c r="A18" s="47"/>
      <c r="B18" s="43"/>
      <c r="C18" s="44"/>
      <c r="D18" s="37"/>
      <c r="E18" s="37"/>
      <c r="F18" s="13"/>
      <c r="G18" s="37"/>
      <c r="H18" s="54"/>
      <c r="I18" s="46"/>
      <c r="J18" s="47"/>
    </row>
    <row r="19" spans="1:10" ht="15.75" customHeight="1" thickBot="1" x14ac:dyDescent="0.3">
      <c r="B19" s="224" t="s">
        <v>28</v>
      </c>
      <c r="C19" s="225"/>
      <c r="D19" s="225"/>
      <c r="E19" s="225"/>
      <c r="F19" s="225"/>
      <c r="G19" s="225"/>
      <c r="H19" s="225"/>
      <c r="I19" s="226"/>
    </row>
    <row r="20" spans="1:10" ht="15" customHeight="1" x14ac:dyDescent="0.25">
      <c r="B20" s="227" t="s">
        <v>0</v>
      </c>
      <c r="C20" s="229" t="s">
        <v>1</v>
      </c>
      <c r="D20" s="231" t="s">
        <v>14</v>
      </c>
      <c r="E20" s="233" t="s">
        <v>42</v>
      </c>
      <c r="F20" s="235" t="s">
        <v>43</v>
      </c>
      <c r="G20" s="235" t="s">
        <v>44</v>
      </c>
      <c r="H20" s="237" t="s">
        <v>7</v>
      </c>
      <c r="I20" s="239" t="s">
        <v>17</v>
      </c>
    </row>
    <row r="21" spans="1:10" ht="15.75" thickBot="1" x14ac:dyDescent="0.3">
      <c r="B21" s="228"/>
      <c r="C21" s="230"/>
      <c r="D21" s="232"/>
      <c r="E21" s="234"/>
      <c r="F21" s="236"/>
      <c r="G21" s="236"/>
      <c r="H21" s="238"/>
      <c r="I21" s="240"/>
    </row>
    <row r="22" spans="1:10" ht="14.1" customHeight="1" x14ac:dyDescent="0.25">
      <c r="B22" s="69">
        <v>1</v>
      </c>
      <c r="C22" s="64" t="s">
        <v>24</v>
      </c>
      <c r="D22" s="60">
        <v>44170</v>
      </c>
      <c r="E22" s="63" t="s">
        <v>26</v>
      </c>
      <c r="F22" s="34" t="s">
        <v>25</v>
      </c>
      <c r="G22" s="67" t="s">
        <v>49</v>
      </c>
      <c r="H22" s="49">
        <v>4200</v>
      </c>
      <c r="I22" s="62">
        <v>4200</v>
      </c>
    </row>
    <row r="23" spans="1:10" ht="15.75" thickBot="1" x14ac:dyDescent="0.3">
      <c r="A23" s="47"/>
      <c r="B23" s="5">
        <v>2</v>
      </c>
      <c r="C23" s="85" t="s">
        <v>12</v>
      </c>
      <c r="D23" s="72">
        <v>44172</v>
      </c>
      <c r="E23" s="26" t="s">
        <v>26</v>
      </c>
      <c r="F23" s="86" t="s">
        <v>25</v>
      </c>
      <c r="G23" s="25" t="s">
        <v>49</v>
      </c>
      <c r="H23" s="87">
        <v>4200</v>
      </c>
      <c r="I23" s="88">
        <v>4200</v>
      </c>
      <c r="J23" s="47"/>
    </row>
    <row r="24" spans="1:10" x14ac:dyDescent="0.25">
      <c r="A24" s="47"/>
      <c r="B24" s="7">
        <v>3</v>
      </c>
      <c r="C24" s="90" t="s">
        <v>21</v>
      </c>
      <c r="D24" s="60">
        <v>44200</v>
      </c>
      <c r="E24" s="63" t="s">
        <v>26</v>
      </c>
      <c r="F24" s="98" t="s">
        <v>25</v>
      </c>
      <c r="G24" s="92" t="s">
        <v>49</v>
      </c>
      <c r="H24" s="49">
        <v>3000</v>
      </c>
      <c r="I24" s="21"/>
      <c r="J24" s="47"/>
    </row>
    <row r="25" spans="1:10" ht="15.75" thickBot="1" x14ac:dyDescent="0.3">
      <c r="A25" s="47"/>
      <c r="B25" s="5"/>
      <c r="C25" s="93"/>
      <c r="D25" s="72">
        <v>44200</v>
      </c>
      <c r="E25" s="25" t="s">
        <v>26</v>
      </c>
      <c r="F25" s="86" t="s">
        <v>25</v>
      </c>
      <c r="G25" s="25" t="s">
        <v>49</v>
      </c>
      <c r="H25" s="52">
        <v>1200</v>
      </c>
      <c r="I25" s="88">
        <f>SUM(H24:H25)</f>
        <v>4200</v>
      </c>
      <c r="J25" s="47"/>
    </row>
    <row r="26" spans="1:10" x14ac:dyDescent="0.25">
      <c r="A26" s="47"/>
      <c r="B26" s="14">
        <v>4</v>
      </c>
      <c r="C26" s="155" t="s">
        <v>33</v>
      </c>
      <c r="D26" s="159">
        <v>44221</v>
      </c>
      <c r="E26" s="254" t="s">
        <v>26</v>
      </c>
      <c r="F26" s="257" t="s">
        <v>25</v>
      </c>
      <c r="G26" s="260" t="s">
        <v>49</v>
      </c>
      <c r="H26" s="49">
        <v>104.02</v>
      </c>
      <c r="I26" s="21"/>
      <c r="J26" s="47"/>
    </row>
    <row r="27" spans="1:10" x14ac:dyDescent="0.25">
      <c r="A27" s="47"/>
      <c r="B27" s="8"/>
      <c r="C27" s="157" t="s">
        <v>51</v>
      </c>
      <c r="D27" s="160"/>
      <c r="E27" s="255"/>
      <c r="F27" s="258"/>
      <c r="G27" s="261"/>
      <c r="H27" s="158">
        <v>17.46</v>
      </c>
      <c r="I27" s="16"/>
      <c r="J27" s="47"/>
    </row>
    <row r="28" spans="1:10" ht="15.75" thickBot="1" x14ac:dyDescent="0.3">
      <c r="A28" s="47"/>
      <c r="B28" s="20"/>
      <c r="C28" s="156" t="s">
        <v>52</v>
      </c>
      <c r="D28" s="26"/>
      <c r="E28" s="256"/>
      <c r="F28" s="259"/>
      <c r="G28" s="262"/>
      <c r="H28" s="52">
        <v>22.52</v>
      </c>
      <c r="I28" s="154">
        <f>SUM(H26:H28)</f>
        <v>144</v>
      </c>
      <c r="J28" s="47"/>
    </row>
    <row r="29" spans="1:10" x14ac:dyDescent="0.25">
      <c r="A29" s="47"/>
      <c r="B29" s="66">
        <v>5</v>
      </c>
      <c r="C29" s="57"/>
      <c r="D29" s="84"/>
      <c r="E29" s="84"/>
      <c r="F29" s="89"/>
      <c r="G29" s="68"/>
      <c r="H29" s="50">
        <v>0</v>
      </c>
      <c r="I29" s="16"/>
      <c r="J29" s="47"/>
    </row>
    <row r="30" spans="1:10" x14ac:dyDescent="0.25">
      <c r="A30" s="47"/>
      <c r="B30" s="19">
        <v>6</v>
      </c>
      <c r="C30" s="58"/>
      <c r="D30" s="24"/>
      <c r="E30" s="24"/>
      <c r="F30" s="18"/>
      <c r="G30" s="35"/>
      <c r="H30" s="51">
        <v>0</v>
      </c>
      <c r="I30" s="16"/>
      <c r="J30" s="47"/>
    </row>
    <row r="31" spans="1:10" ht="15.75" thickBot="1" x14ac:dyDescent="0.3">
      <c r="A31" s="47"/>
      <c r="B31" s="20">
        <v>7</v>
      </c>
      <c r="C31" s="59"/>
      <c r="D31" s="25"/>
      <c r="E31" s="25"/>
      <c r="F31" s="22"/>
      <c r="G31" s="36"/>
      <c r="H31" s="52">
        <v>0</v>
      </c>
      <c r="I31" s="17"/>
      <c r="J31" s="47"/>
    </row>
    <row r="32" spans="1:10" ht="15.75" thickBot="1" x14ac:dyDescent="0.3">
      <c r="A32" s="47"/>
      <c r="C32" s="3"/>
      <c r="F32" s="4"/>
      <c r="I32" s="9">
        <f>SUM(H22:H31)</f>
        <v>12744</v>
      </c>
      <c r="J32" s="47"/>
    </row>
    <row r="33" spans="1:10" ht="15.75" thickBot="1" x14ac:dyDescent="0.3">
      <c r="A33" s="47"/>
      <c r="B33" s="43"/>
      <c r="C33" s="44"/>
      <c r="D33" s="37"/>
      <c r="E33" s="37"/>
      <c r="F33" s="13"/>
      <c r="G33" s="37"/>
      <c r="H33" s="45"/>
      <c r="I33" s="48"/>
      <c r="J33" s="47"/>
    </row>
    <row r="34" spans="1:10" ht="15.75" customHeight="1" thickBot="1" x14ac:dyDescent="0.3">
      <c r="B34" s="224" t="s">
        <v>41</v>
      </c>
      <c r="C34" s="225"/>
      <c r="D34" s="225"/>
      <c r="E34" s="225"/>
      <c r="F34" s="225"/>
      <c r="G34" s="225"/>
      <c r="H34" s="225"/>
      <c r="I34" s="226"/>
    </row>
    <row r="35" spans="1:10" x14ac:dyDescent="0.25">
      <c r="B35" s="227" t="s">
        <v>0</v>
      </c>
      <c r="C35" s="229" t="s">
        <v>1</v>
      </c>
      <c r="D35" s="231" t="s">
        <v>14</v>
      </c>
      <c r="E35" s="233" t="s">
        <v>42</v>
      </c>
      <c r="F35" s="235" t="s">
        <v>43</v>
      </c>
      <c r="G35" s="235" t="s">
        <v>44</v>
      </c>
      <c r="H35" s="237" t="s">
        <v>7</v>
      </c>
      <c r="I35" s="239" t="s">
        <v>17</v>
      </c>
    </row>
    <row r="36" spans="1:10" ht="15.75" thickBot="1" x14ac:dyDescent="0.3">
      <c r="B36" s="244"/>
      <c r="C36" s="245"/>
      <c r="D36" s="251"/>
      <c r="E36" s="252"/>
      <c r="F36" s="236"/>
      <c r="G36" s="253"/>
      <c r="H36" s="246"/>
      <c r="I36" s="243"/>
    </row>
    <row r="37" spans="1:10" ht="15" customHeight="1" x14ac:dyDescent="0.25">
      <c r="B37" s="123"/>
      <c r="C37" s="126" t="s">
        <v>24</v>
      </c>
      <c r="D37" s="134" t="s">
        <v>38</v>
      </c>
      <c r="E37" s="129" t="s">
        <v>29</v>
      </c>
      <c r="F37" s="122" t="s">
        <v>46</v>
      </c>
      <c r="G37" s="131" t="s">
        <v>47</v>
      </c>
      <c r="H37" s="153" t="s">
        <v>38</v>
      </c>
      <c r="I37" s="140">
        <v>0</v>
      </c>
    </row>
    <row r="38" spans="1:10" x14ac:dyDescent="0.25">
      <c r="B38" s="124"/>
      <c r="C38" s="127" t="s">
        <v>35</v>
      </c>
      <c r="D38" s="137" t="s">
        <v>39</v>
      </c>
      <c r="E38" s="135" t="s">
        <v>29</v>
      </c>
      <c r="F38" s="149" t="s">
        <v>45</v>
      </c>
      <c r="G38" s="132" t="s">
        <v>47</v>
      </c>
      <c r="H38" s="138" t="s">
        <v>40</v>
      </c>
      <c r="I38" s="141">
        <v>0</v>
      </c>
    </row>
    <row r="39" spans="1:10" x14ac:dyDescent="0.25">
      <c r="B39" s="124"/>
      <c r="C39" s="127" t="s">
        <v>36</v>
      </c>
      <c r="D39" s="137" t="s">
        <v>39</v>
      </c>
      <c r="E39" s="135" t="s">
        <v>29</v>
      </c>
      <c r="F39" s="149" t="s">
        <v>45</v>
      </c>
      <c r="G39" s="132" t="s">
        <v>47</v>
      </c>
      <c r="H39" s="138" t="s">
        <v>40</v>
      </c>
      <c r="I39" s="141">
        <v>0</v>
      </c>
    </row>
    <row r="40" spans="1:10" x14ac:dyDescent="0.25">
      <c r="B40" s="124"/>
      <c r="C40" s="127" t="s">
        <v>37</v>
      </c>
      <c r="D40" s="137" t="s">
        <v>39</v>
      </c>
      <c r="E40" s="135" t="s">
        <v>29</v>
      </c>
      <c r="F40" s="149" t="s">
        <v>45</v>
      </c>
      <c r="G40" s="132" t="s">
        <v>47</v>
      </c>
      <c r="H40" s="138" t="s">
        <v>40</v>
      </c>
      <c r="I40" s="141">
        <v>0</v>
      </c>
    </row>
    <row r="41" spans="1:10" ht="15.75" thickBot="1" x14ac:dyDescent="0.3">
      <c r="B41" s="125"/>
      <c r="C41" s="128" t="s">
        <v>5</v>
      </c>
      <c r="D41" s="130" t="s">
        <v>39</v>
      </c>
      <c r="E41" s="136" t="s">
        <v>29</v>
      </c>
      <c r="F41" s="152" t="s">
        <v>45</v>
      </c>
      <c r="G41" s="133" t="s">
        <v>47</v>
      </c>
      <c r="H41" s="139" t="s">
        <v>40</v>
      </c>
      <c r="I41" s="142">
        <v>0</v>
      </c>
    </row>
    <row r="42" spans="1:10" ht="15.75" thickBot="1" x14ac:dyDescent="0.3">
      <c r="A42" s="47"/>
      <c r="B42" s="70"/>
      <c r="C42" s="3"/>
      <c r="F42" s="4"/>
      <c r="I42" s="9">
        <f>SUM(H34:H41)</f>
        <v>0</v>
      </c>
      <c r="J42" s="47"/>
    </row>
    <row r="43" spans="1:10" ht="6.95" customHeight="1" thickBot="1" x14ac:dyDescent="0.3">
      <c r="B43" s="143"/>
      <c r="C43" s="144"/>
      <c r="D43" s="145"/>
      <c r="E43" s="146"/>
      <c r="F43" s="147"/>
      <c r="G43" s="147"/>
      <c r="H43" s="147"/>
      <c r="I43" s="148"/>
    </row>
    <row r="44" spans="1:10" ht="15.75" customHeight="1" thickBot="1" x14ac:dyDescent="0.3">
      <c r="B44" s="224" t="s">
        <v>32</v>
      </c>
      <c r="C44" s="225"/>
      <c r="D44" s="225"/>
      <c r="E44" s="225"/>
      <c r="F44" s="225"/>
      <c r="G44" s="225"/>
      <c r="H44" s="225"/>
      <c r="I44" s="226"/>
    </row>
    <row r="45" spans="1:10" ht="15" customHeight="1" x14ac:dyDescent="0.25">
      <c r="B45" s="227" t="s">
        <v>0</v>
      </c>
      <c r="C45" s="229" t="s">
        <v>1</v>
      </c>
      <c r="D45" s="231" t="s">
        <v>14</v>
      </c>
      <c r="E45" s="233" t="s">
        <v>42</v>
      </c>
      <c r="F45" s="235" t="s">
        <v>43</v>
      </c>
      <c r="G45" s="235" t="s">
        <v>44</v>
      </c>
      <c r="H45" s="237" t="s">
        <v>7</v>
      </c>
      <c r="I45" s="239" t="s">
        <v>17</v>
      </c>
    </row>
    <row r="46" spans="1:10" ht="15.75" thickBot="1" x14ac:dyDescent="0.3">
      <c r="B46" s="228"/>
      <c r="C46" s="230"/>
      <c r="D46" s="232"/>
      <c r="E46" s="234"/>
      <c r="F46" s="236"/>
      <c r="G46" s="236"/>
      <c r="H46" s="238"/>
      <c r="I46" s="240"/>
    </row>
    <row r="47" spans="1:10" ht="14.1" customHeight="1" x14ac:dyDescent="0.25">
      <c r="B47" s="120">
        <v>1</v>
      </c>
      <c r="C47" s="121" t="s">
        <v>24</v>
      </c>
      <c r="D47" s="61" t="s">
        <v>30</v>
      </c>
      <c r="E47" s="84" t="s">
        <v>29</v>
      </c>
      <c r="F47" s="122" t="s">
        <v>45</v>
      </c>
      <c r="G47" s="131" t="s">
        <v>47</v>
      </c>
      <c r="H47" s="50">
        <v>0</v>
      </c>
      <c r="I47" s="40">
        <f>SUM(H47:H47)</f>
        <v>0</v>
      </c>
    </row>
    <row r="48" spans="1:10" ht="14.1" customHeight="1" thickBot="1" x14ac:dyDescent="0.3">
      <c r="B48" s="94">
        <v>2</v>
      </c>
      <c r="C48" s="95" t="s">
        <v>6</v>
      </c>
      <c r="D48" s="72">
        <v>44053</v>
      </c>
      <c r="E48" s="25" t="s">
        <v>29</v>
      </c>
      <c r="F48" s="86" t="s">
        <v>27</v>
      </c>
      <c r="G48" s="96" t="s">
        <v>47</v>
      </c>
      <c r="H48" s="87">
        <v>3400</v>
      </c>
      <c r="I48" s="88">
        <f>SUM(H48:H48)</f>
        <v>3400</v>
      </c>
    </row>
    <row r="49" spans="1:10" ht="14.1" customHeight="1" x14ac:dyDescent="0.25">
      <c r="B49" s="69">
        <v>3</v>
      </c>
      <c r="C49" s="64" t="s">
        <v>8</v>
      </c>
      <c r="D49" s="60">
        <v>44080</v>
      </c>
      <c r="E49" s="63" t="s">
        <v>29</v>
      </c>
      <c r="F49" s="98" t="s">
        <v>27</v>
      </c>
      <c r="G49" s="67" t="s">
        <v>47</v>
      </c>
      <c r="H49" s="49">
        <v>3400</v>
      </c>
      <c r="I49" s="62">
        <f t="shared" ref="I49:I56" si="0">SUM(H49:H49)</f>
        <v>3400</v>
      </c>
    </row>
    <row r="50" spans="1:10" ht="15.75" thickBot="1" x14ac:dyDescent="0.3">
      <c r="A50" s="47"/>
      <c r="B50" s="20">
        <v>4</v>
      </c>
      <c r="C50" s="85" t="s">
        <v>9</v>
      </c>
      <c r="D50" s="72">
        <v>44136</v>
      </c>
      <c r="E50" s="26" t="s">
        <v>29</v>
      </c>
      <c r="F50" s="86" t="s">
        <v>31</v>
      </c>
      <c r="G50" s="25" t="s">
        <v>47</v>
      </c>
      <c r="H50" s="87">
        <v>3200</v>
      </c>
      <c r="I50" s="88">
        <f t="shared" si="0"/>
        <v>3200</v>
      </c>
      <c r="J50" s="47"/>
    </row>
    <row r="51" spans="1:10" x14ac:dyDescent="0.25">
      <c r="A51" s="47"/>
      <c r="B51" s="14">
        <v>5</v>
      </c>
      <c r="C51" s="107" t="s">
        <v>10</v>
      </c>
      <c r="D51" s="60">
        <v>44198</v>
      </c>
      <c r="E51" s="63" t="s">
        <v>29</v>
      </c>
      <c r="F51" s="119" t="s">
        <v>25</v>
      </c>
      <c r="G51" s="92" t="s">
        <v>47</v>
      </c>
      <c r="H51" s="49">
        <v>0</v>
      </c>
      <c r="I51" s="62">
        <f t="shared" si="0"/>
        <v>0</v>
      </c>
      <c r="J51" s="47"/>
    </row>
    <row r="52" spans="1:10" x14ac:dyDescent="0.25">
      <c r="A52" s="47"/>
      <c r="B52" s="66">
        <v>4</v>
      </c>
      <c r="C52" s="57" t="s">
        <v>11</v>
      </c>
      <c r="D52" s="61" t="s">
        <v>39</v>
      </c>
      <c r="E52" s="84" t="s">
        <v>29</v>
      </c>
      <c r="F52" s="149" t="s">
        <v>98</v>
      </c>
      <c r="G52" s="68" t="s">
        <v>47</v>
      </c>
      <c r="H52" s="50">
        <v>0</v>
      </c>
      <c r="I52" s="40">
        <f t="shared" si="0"/>
        <v>0</v>
      </c>
      <c r="J52" s="47"/>
    </row>
    <row r="53" spans="1:10" x14ac:dyDescent="0.25">
      <c r="A53" s="47"/>
      <c r="B53" s="19">
        <v>5</v>
      </c>
      <c r="C53" s="58" t="s">
        <v>12</v>
      </c>
      <c r="D53" s="42" t="s">
        <v>39</v>
      </c>
      <c r="E53" s="24" t="s">
        <v>29</v>
      </c>
      <c r="F53" s="150" t="s">
        <v>98</v>
      </c>
      <c r="G53" s="35" t="s">
        <v>47</v>
      </c>
      <c r="H53" s="51">
        <v>0</v>
      </c>
      <c r="I53" s="40">
        <f t="shared" si="0"/>
        <v>0</v>
      </c>
      <c r="J53" s="47"/>
    </row>
    <row r="54" spans="1:10" x14ac:dyDescent="0.25">
      <c r="A54" s="47"/>
      <c r="B54" s="99">
        <v>6</v>
      </c>
      <c r="C54" s="221" t="s">
        <v>21</v>
      </c>
      <c r="D54" s="103" t="s">
        <v>39</v>
      </c>
      <c r="E54" s="102" t="s">
        <v>29</v>
      </c>
      <c r="F54" s="150" t="s">
        <v>98</v>
      </c>
      <c r="G54" s="104" t="s">
        <v>47</v>
      </c>
      <c r="H54" s="222">
        <v>0</v>
      </c>
      <c r="I54" s="40">
        <f t="shared" si="0"/>
        <v>0</v>
      </c>
      <c r="J54" s="47"/>
    </row>
    <row r="55" spans="1:10" x14ac:dyDescent="0.25">
      <c r="A55" s="47"/>
      <c r="B55" s="99">
        <v>7</v>
      </c>
      <c r="C55" s="221" t="s">
        <v>97</v>
      </c>
      <c r="D55" s="101">
        <v>44198</v>
      </c>
      <c r="E55" s="102" t="s">
        <v>29</v>
      </c>
      <c r="F55" s="42" t="s">
        <v>27</v>
      </c>
      <c r="G55" s="104" t="s">
        <v>47</v>
      </c>
      <c r="H55" s="222">
        <v>1980</v>
      </c>
      <c r="I55" s="40">
        <f t="shared" si="0"/>
        <v>1980</v>
      </c>
      <c r="J55" s="47"/>
    </row>
    <row r="56" spans="1:10" ht="15.75" thickBot="1" x14ac:dyDescent="0.3">
      <c r="A56" s="47"/>
      <c r="B56" s="20">
        <v>8</v>
      </c>
      <c r="C56" s="59" t="s">
        <v>97</v>
      </c>
      <c r="D56" s="72">
        <v>43861</v>
      </c>
      <c r="E56" s="25" t="s">
        <v>29</v>
      </c>
      <c r="F56" s="86" t="s">
        <v>27</v>
      </c>
      <c r="G56" s="36" t="s">
        <v>47</v>
      </c>
      <c r="H56" s="52">
        <v>485</v>
      </c>
      <c r="I56" s="40">
        <f t="shared" si="0"/>
        <v>485</v>
      </c>
      <c r="J56" s="47"/>
    </row>
    <row r="57" spans="1:10" ht="15.75" thickBot="1" x14ac:dyDescent="0.3">
      <c r="A57" s="47"/>
      <c r="C57" s="3"/>
      <c r="F57" s="4"/>
      <c r="I57" s="9">
        <f>SUM(H47:H56)</f>
        <v>12465</v>
      </c>
      <c r="J57" s="47"/>
    </row>
    <row r="58" spans="1:10" x14ac:dyDescent="0.25">
      <c r="C58" s="3"/>
    </row>
    <row r="59" spans="1:10" x14ac:dyDescent="0.25">
      <c r="C59" s="3"/>
    </row>
    <row r="60" spans="1:10" x14ac:dyDescent="0.25">
      <c r="C60" s="3"/>
    </row>
    <row r="61" spans="1:10" x14ac:dyDescent="0.25">
      <c r="C61" s="3"/>
    </row>
    <row r="62" spans="1:10" x14ac:dyDescent="0.25">
      <c r="C62" s="3"/>
    </row>
    <row r="63" spans="1:10" x14ac:dyDescent="0.25">
      <c r="C63" s="3"/>
    </row>
    <row r="64" spans="1:10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  <row r="154" spans="3:3" x14ac:dyDescent="0.25">
      <c r="C154" s="3"/>
    </row>
    <row r="155" spans="3:3" x14ac:dyDescent="0.25">
      <c r="C155" s="3"/>
    </row>
    <row r="156" spans="3:3" x14ac:dyDescent="0.25">
      <c r="C156" s="3"/>
    </row>
    <row r="157" spans="3:3" x14ac:dyDescent="0.25">
      <c r="C157" s="3"/>
    </row>
    <row r="158" spans="3:3" x14ac:dyDescent="0.25">
      <c r="C158" s="3"/>
    </row>
    <row r="159" spans="3:3" x14ac:dyDescent="0.25">
      <c r="C159" s="3"/>
    </row>
    <row r="160" spans="3:3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  <row r="168" spans="3:3" x14ac:dyDescent="0.25">
      <c r="C168" s="3"/>
    </row>
    <row r="169" spans="3:3" x14ac:dyDescent="0.25">
      <c r="C169" s="3"/>
    </row>
    <row r="170" spans="3:3" x14ac:dyDescent="0.25">
      <c r="C170" s="3"/>
    </row>
    <row r="171" spans="3:3" x14ac:dyDescent="0.25">
      <c r="C171" s="3"/>
    </row>
    <row r="172" spans="3:3" x14ac:dyDescent="0.25">
      <c r="C172" s="3"/>
    </row>
    <row r="173" spans="3:3" x14ac:dyDescent="0.25">
      <c r="C173" s="3"/>
    </row>
    <row r="174" spans="3:3" x14ac:dyDescent="0.25">
      <c r="C174" s="3"/>
    </row>
    <row r="175" spans="3:3" x14ac:dyDescent="0.25">
      <c r="C175" s="3"/>
    </row>
    <row r="176" spans="3:3" x14ac:dyDescent="0.25">
      <c r="C176" s="3"/>
    </row>
    <row r="177" spans="3:3" x14ac:dyDescent="0.25">
      <c r="C177" s="3"/>
    </row>
    <row r="178" spans="3:3" x14ac:dyDescent="0.25">
      <c r="C178" s="3"/>
    </row>
    <row r="179" spans="3:3" x14ac:dyDescent="0.25">
      <c r="C179" s="3"/>
    </row>
    <row r="180" spans="3:3" x14ac:dyDescent="0.25">
      <c r="C180" s="3"/>
    </row>
    <row r="181" spans="3:3" x14ac:dyDescent="0.25">
      <c r="C181" s="3"/>
    </row>
    <row r="182" spans="3:3" x14ac:dyDescent="0.25">
      <c r="C182" s="3"/>
    </row>
    <row r="183" spans="3:3" x14ac:dyDescent="0.25">
      <c r="C183" s="3"/>
    </row>
    <row r="184" spans="3:3" x14ac:dyDescent="0.25">
      <c r="C184" s="3"/>
    </row>
    <row r="185" spans="3:3" x14ac:dyDescent="0.25">
      <c r="C185" s="3"/>
    </row>
    <row r="186" spans="3:3" x14ac:dyDescent="0.25">
      <c r="C186" s="3"/>
    </row>
    <row r="187" spans="3:3" x14ac:dyDescent="0.25">
      <c r="C187" s="3"/>
    </row>
    <row r="188" spans="3:3" x14ac:dyDescent="0.25">
      <c r="C188" s="3"/>
    </row>
    <row r="189" spans="3:3" x14ac:dyDescent="0.25">
      <c r="C189" s="3"/>
    </row>
    <row r="190" spans="3:3" x14ac:dyDescent="0.25">
      <c r="C190" s="3"/>
    </row>
    <row r="191" spans="3:3" x14ac:dyDescent="0.25">
      <c r="C191" s="3"/>
    </row>
    <row r="192" spans="3:3" x14ac:dyDescent="0.25">
      <c r="C192" s="3"/>
    </row>
    <row r="193" spans="3:3" x14ac:dyDescent="0.25">
      <c r="C193" s="3"/>
    </row>
    <row r="194" spans="3:3" x14ac:dyDescent="0.25">
      <c r="C194" s="3"/>
    </row>
    <row r="195" spans="3:3" x14ac:dyDescent="0.25">
      <c r="C195" s="3"/>
    </row>
    <row r="196" spans="3:3" x14ac:dyDescent="0.25">
      <c r="C196" s="3"/>
    </row>
    <row r="197" spans="3:3" x14ac:dyDescent="0.25">
      <c r="C197" s="3"/>
    </row>
    <row r="198" spans="3:3" x14ac:dyDescent="0.25">
      <c r="C198" s="3"/>
    </row>
    <row r="199" spans="3:3" x14ac:dyDescent="0.25">
      <c r="C199" s="3"/>
    </row>
    <row r="200" spans="3:3" x14ac:dyDescent="0.25">
      <c r="C200" s="3"/>
    </row>
    <row r="201" spans="3:3" x14ac:dyDescent="0.25">
      <c r="C201" s="3"/>
    </row>
    <row r="202" spans="3:3" x14ac:dyDescent="0.25">
      <c r="C202" s="3"/>
    </row>
    <row r="203" spans="3:3" x14ac:dyDescent="0.25">
      <c r="C203" s="3"/>
    </row>
    <row r="204" spans="3:3" x14ac:dyDescent="0.25">
      <c r="C204" s="3"/>
    </row>
    <row r="205" spans="3:3" x14ac:dyDescent="0.25">
      <c r="C205" s="3"/>
    </row>
    <row r="206" spans="3:3" x14ac:dyDescent="0.25">
      <c r="C206" s="3"/>
    </row>
    <row r="207" spans="3:3" x14ac:dyDescent="0.25">
      <c r="C207" s="3"/>
    </row>
    <row r="208" spans="3:3" x14ac:dyDescent="0.25">
      <c r="C208" s="3"/>
    </row>
    <row r="209" spans="3:3" x14ac:dyDescent="0.25">
      <c r="C209" s="3"/>
    </row>
    <row r="210" spans="3:3" x14ac:dyDescent="0.25">
      <c r="C210" s="3"/>
    </row>
    <row r="211" spans="3:3" x14ac:dyDescent="0.25">
      <c r="C211" s="3"/>
    </row>
    <row r="212" spans="3:3" x14ac:dyDescent="0.25">
      <c r="C212" s="3"/>
    </row>
    <row r="213" spans="3:3" x14ac:dyDescent="0.25">
      <c r="C213" s="3"/>
    </row>
    <row r="214" spans="3:3" x14ac:dyDescent="0.25">
      <c r="C214" s="3"/>
    </row>
    <row r="215" spans="3:3" x14ac:dyDescent="0.25">
      <c r="C215" s="3"/>
    </row>
    <row r="216" spans="3:3" x14ac:dyDescent="0.25">
      <c r="C216" s="3"/>
    </row>
    <row r="217" spans="3:3" x14ac:dyDescent="0.25">
      <c r="C217" s="3"/>
    </row>
    <row r="218" spans="3:3" x14ac:dyDescent="0.25">
      <c r="C218" s="3"/>
    </row>
    <row r="219" spans="3:3" x14ac:dyDescent="0.25">
      <c r="C219" s="3"/>
    </row>
    <row r="220" spans="3:3" x14ac:dyDescent="0.25">
      <c r="C220" s="3"/>
    </row>
    <row r="221" spans="3:3" x14ac:dyDescent="0.25">
      <c r="C221" s="3"/>
    </row>
    <row r="222" spans="3:3" x14ac:dyDescent="0.25">
      <c r="C222" s="3"/>
    </row>
    <row r="223" spans="3:3" x14ac:dyDescent="0.25">
      <c r="C223" s="3"/>
    </row>
    <row r="224" spans="3:3" x14ac:dyDescent="0.25">
      <c r="C224" s="3"/>
    </row>
    <row r="225" spans="3:3" x14ac:dyDescent="0.25">
      <c r="C225" s="3"/>
    </row>
    <row r="226" spans="3:3" x14ac:dyDescent="0.25">
      <c r="C226" s="3"/>
    </row>
    <row r="227" spans="3:3" x14ac:dyDescent="0.25">
      <c r="C227" s="3"/>
    </row>
    <row r="228" spans="3:3" x14ac:dyDescent="0.25">
      <c r="C228" s="3"/>
    </row>
    <row r="229" spans="3:3" x14ac:dyDescent="0.25">
      <c r="C229" s="3"/>
    </row>
    <row r="230" spans="3:3" x14ac:dyDescent="0.25">
      <c r="C230" s="3"/>
    </row>
    <row r="231" spans="3:3" x14ac:dyDescent="0.25">
      <c r="C231" s="3"/>
    </row>
    <row r="232" spans="3:3" x14ac:dyDescent="0.25">
      <c r="C232" s="3"/>
    </row>
    <row r="233" spans="3:3" x14ac:dyDescent="0.25">
      <c r="C233" s="3"/>
    </row>
    <row r="234" spans="3:3" x14ac:dyDescent="0.25">
      <c r="C234" s="3"/>
    </row>
    <row r="235" spans="3:3" x14ac:dyDescent="0.25">
      <c r="C235" s="3"/>
    </row>
    <row r="236" spans="3:3" x14ac:dyDescent="0.25">
      <c r="C236" s="3"/>
    </row>
    <row r="237" spans="3:3" x14ac:dyDescent="0.25">
      <c r="C237" s="3"/>
    </row>
    <row r="238" spans="3:3" x14ac:dyDescent="0.25">
      <c r="C238" s="3"/>
    </row>
    <row r="239" spans="3:3" x14ac:dyDescent="0.25">
      <c r="C239" s="3"/>
    </row>
    <row r="240" spans="3:3" x14ac:dyDescent="0.25">
      <c r="C240" s="3"/>
    </row>
    <row r="241" spans="3:3" x14ac:dyDescent="0.25">
      <c r="C241" s="3"/>
    </row>
    <row r="242" spans="3:3" x14ac:dyDescent="0.25">
      <c r="C242" s="3"/>
    </row>
    <row r="243" spans="3:3" x14ac:dyDescent="0.25">
      <c r="C243" s="3"/>
    </row>
    <row r="244" spans="3:3" x14ac:dyDescent="0.25">
      <c r="C244" s="3"/>
    </row>
    <row r="245" spans="3:3" x14ac:dyDescent="0.25">
      <c r="C245" s="3"/>
    </row>
    <row r="246" spans="3:3" x14ac:dyDescent="0.25">
      <c r="C246" s="3"/>
    </row>
    <row r="247" spans="3:3" x14ac:dyDescent="0.25">
      <c r="C247" s="3"/>
    </row>
    <row r="248" spans="3:3" x14ac:dyDescent="0.25">
      <c r="C248" s="3"/>
    </row>
    <row r="249" spans="3:3" x14ac:dyDescent="0.25">
      <c r="C249" s="3"/>
    </row>
    <row r="250" spans="3:3" x14ac:dyDescent="0.25">
      <c r="C250" s="3"/>
    </row>
    <row r="251" spans="3:3" x14ac:dyDescent="0.25">
      <c r="C251" s="3"/>
    </row>
    <row r="252" spans="3:3" x14ac:dyDescent="0.25">
      <c r="C252" s="3"/>
    </row>
    <row r="253" spans="3:3" x14ac:dyDescent="0.25">
      <c r="C253" s="3"/>
    </row>
    <row r="254" spans="3:3" x14ac:dyDescent="0.25">
      <c r="C254" s="3"/>
    </row>
    <row r="255" spans="3:3" x14ac:dyDescent="0.25">
      <c r="C255" s="3"/>
    </row>
    <row r="256" spans="3:3" x14ac:dyDescent="0.25">
      <c r="C256" s="3"/>
    </row>
    <row r="257" spans="3:3" x14ac:dyDescent="0.25">
      <c r="C257" s="3"/>
    </row>
    <row r="258" spans="3:3" x14ac:dyDescent="0.25">
      <c r="C258" s="3"/>
    </row>
    <row r="259" spans="3:3" x14ac:dyDescent="0.25">
      <c r="C259" s="3"/>
    </row>
    <row r="260" spans="3:3" x14ac:dyDescent="0.25">
      <c r="C260" s="3"/>
    </row>
    <row r="261" spans="3:3" x14ac:dyDescent="0.25">
      <c r="C261" s="3"/>
    </row>
    <row r="262" spans="3:3" x14ac:dyDescent="0.25">
      <c r="C262" s="3"/>
    </row>
    <row r="263" spans="3:3" x14ac:dyDescent="0.25">
      <c r="C263" s="3"/>
    </row>
    <row r="264" spans="3:3" x14ac:dyDescent="0.25">
      <c r="C264" s="3"/>
    </row>
    <row r="265" spans="3:3" x14ac:dyDescent="0.25">
      <c r="C265" s="3"/>
    </row>
    <row r="266" spans="3:3" x14ac:dyDescent="0.25">
      <c r="C266" s="3"/>
    </row>
    <row r="267" spans="3:3" x14ac:dyDescent="0.25">
      <c r="C267" s="3"/>
    </row>
    <row r="268" spans="3:3" x14ac:dyDescent="0.25">
      <c r="C268" s="3"/>
    </row>
    <row r="269" spans="3:3" x14ac:dyDescent="0.25">
      <c r="C269" s="3"/>
    </row>
    <row r="270" spans="3:3" x14ac:dyDescent="0.25">
      <c r="C270" s="3"/>
    </row>
    <row r="271" spans="3:3" x14ac:dyDescent="0.25">
      <c r="C271" s="3"/>
    </row>
    <row r="272" spans="3:3" x14ac:dyDescent="0.25">
      <c r="C272" s="3"/>
    </row>
    <row r="273" spans="3:3" x14ac:dyDescent="0.25">
      <c r="C273" s="3"/>
    </row>
    <row r="274" spans="3:3" x14ac:dyDescent="0.25">
      <c r="C274" s="3"/>
    </row>
    <row r="275" spans="3:3" x14ac:dyDescent="0.25">
      <c r="C275" s="3"/>
    </row>
    <row r="276" spans="3:3" x14ac:dyDescent="0.25">
      <c r="C276" s="3"/>
    </row>
    <row r="277" spans="3:3" x14ac:dyDescent="0.25">
      <c r="C277" s="3"/>
    </row>
    <row r="278" spans="3:3" x14ac:dyDescent="0.25">
      <c r="C278" s="3"/>
    </row>
    <row r="279" spans="3:3" x14ac:dyDescent="0.25">
      <c r="C279" s="3"/>
    </row>
    <row r="280" spans="3:3" x14ac:dyDescent="0.25">
      <c r="C280" s="3"/>
    </row>
    <row r="281" spans="3:3" x14ac:dyDescent="0.25">
      <c r="C281" s="3"/>
    </row>
  </sheetData>
  <mergeCells count="43">
    <mergeCell ref="G6:G7"/>
    <mergeCell ref="F6:F7"/>
    <mergeCell ref="E6:E7"/>
    <mergeCell ref="D35:D36"/>
    <mergeCell ref="E35:E36"/>
    <mergeCell ref="F35:F36"/>
    <mergeCell ref="G35:G36"/>
    <mergeCell ref="E26:E28"/>
    <mergeCell ref="F26:F28"/>
    <mergeCell ref="G26:G28"/>
    <mergeCell ref="I35:I36"/>
    <mergeCell ref="B34:I34"/>
    <mergeCell ref="B35:B36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C35:C36"/>
    <mergeCell ref="H35:H36"/>
    <mergeCell ref="B1:I1"/>
    <mergeCell ref="B3:I3"/>
    <mergeCell ref="B4:B5"/>
    <mergeCell ref="C4:C5"/>
    <mergeCell ref="D4:D5"/>
    <mergeCell ref="E4:E5"/>
    <mergeCell ref="F4:F5"/>
    <mergeCell ref="G4:G5"/>
    <mergeCell ref="H4:H5"/>
    <mergeCell ref="I4:I5"/>
    <mergeCell ref="B44:I44"/>
    <mergeCell ref="B45:B46"/>
    <mergeCell ref="C45:C46"/>
    <mergeCell ref="D45:D46"/>
    <mergeCell ref="E45:E46"/>
    <mergeCell ref="F45:F46"/>
    <mergeCell ref="G45:G46"/>
    <mergeCell ref="H45:H46"/>
    <mergeCell ref="I45:I46"/>
  </mergeCells>
  <pageMargins left="0.59055118110236227" right="0.19685039370078741" top="0.62992125984251968" bottom="0.19685039370078741" header="0" footer="0"/>
  <pageSetup paperSize="9" scale="7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7"/>
  <sheetViews>
    <sheetView tabSelected="1" topLeftCell="A93" workbookViewId="0">
      <selection activeCell="L99" sqref="L99"/>
    </sheetView>
  </sheetViews>
  <sheetFormatPr baseColWidth="10" defaultRowHeight="15" x14ac:dyDescent="0.25"/>
  <cols>
    <col min="1" max="1" width="3.7109375" customWidth="1"/>
    <col min="2" max="2" width="3.7109375" style="6" customWidth="1"/>
    <col min="3" max="3" width="11.140625" style="2" customWidth="1"/>
    <col min="4" max="4" width="13.42578125" style="23" customWidth="1"/>
    <col min="5" max="5" width="30.42578125" style="2" customWidth="1"/>
    <col min="6" max="6" width="22.85546875" style="2" customWidth="1"/>
    <col min="7" max="7" width="22.28515625" style="23" customWidth="1"/>
    <col min="8" max="8" width="9.85546875" style="39" customWidth="1"/>
    <col min="9" max="9" width="12.7109375" style="10" customWidth="1"/>
    <col min="10" max="10" width="3.7109375" style="162" customWidth="1"/>
    <col min="11" max="12" width="3.7109375" style="216" customWidth="1"/>
    <col min="13" max="112" width="3.7109375" customWidth="1"/>
  </cols>
  <sheetData>
    <row r="1" spans="2:12" ht="26.1" customHeight="1" thickBot="1" x14ac:dyDescent="0.3">
      <c r="B1" s="314" t="s">
        <v>20</v>
      </c>
      <c r="C1" s="315"/>
      <c r="D1" s="315"/>
      <c r="E1" s="315"/>
      <c r="F1" s="315"/>
      <c r="G1" s="315"/>
      <c r="H1" s="315"/>
      <c r="I1" s="315"/>
    </row>
    <row r="2" spans="2:12" ht="15.75" thickBot="1" x14ac:dyDescent="0.3">
      <c r="B2" s="224" t="s">
        <v>19</v>
      </c>
      <c r="C2" s="225"/>
      <c r="D2" s="225"/>
      <c r="E2" s="225"/>
      <c r="F2" s="225"/>
      <c r="G2" s="225"/>
      <c r="H2" s="225"/>
      <c r="I2" s="226"/>
    </row>
    <row r="3" spans="2:12" ht="15" customHeight="1" x14ac:dyDescent="0.25">
      <c r="B3" s="227" t="s">
        <v>0</v>
      </c>
      <c r="C3" s="302" t="s">
        <v>1</v>
      </c>
      <c r="D3" s="231" t="s">
        <v>14</v>
      </c>
      <c r="E3" s="306" t="s">
        <v>2</v>
      </c>
      <c r="F3" s="235" t="s">
        <v>16</v>
      </c>
      <c r="G3" s="235" t="s">
        <v>13</v>
      </c>
      <c r="H3" s="237" t="s">
        <v>7</v>
      </c>
      <c r="I3" s="239" t="s">
        <v>17</v>
      </c>
    </row>
    <row r="4" spans="2:12" ht="11.1" customHeight="1" thickBot="1" x14ac:dyDescent="0.3">
      <c r="B4" s="228"/>
      <c r="C4" s="303"/>
      <c r="D4" s="232"/>
      <c r="E4" s="307"/>
      <c r="F4" s="236"/>
      <c r="G4" s="236"/>
      <c r="H4" s="238"/>
      <c r="I4" s="240"/>
    </row>
    <row r="5" spans="2:12" ht="11.1" customHeight="1" x14ac:dyDescent="0.25">
      <c r="B5" s="14">
        <v>1</v>
      </c>
      <c r="C5" s="30" t="s">
        <v>4</v>
      </c>
      <c r="D5" s="28">
        <v>44056</v>
      </c>
      <c r="E5" s="15" t="s">
        <v>3</v>
      </c>
      <c r="F5" s="34" t="s">
        <v>15</v>
      </c>
      <c r="G5" s="63" t="s">
        <v>48</v>
      </c>
      <c r="H5" s="49">
        <v>867.7</v>
      </c>
      <c r="I5" s="21"/>
      <c r="J5" s="215"/>
    </row>
    <row r="6" spans="2:12" ht="11.1" customHeight="1" x14ac:dyDescent="0.25">
      <c r="B6" s="8">
        <v>2</v>
      </c>
      <c r="C6" s="31" t="s">
        <v>5</v>
      </c>
      <c r="D6" s="29">
        <v>44056</v>
      </c>
      <c r="E6" s="1" t="s">
        <v>3</v>
      </c>
      <c r="F6" s="41" t="s">
        <v>15</v>
      </c>
      <c r="G6" s="24" t="s">
        <v>48</v>
      </c>
      <c r="H6" s="50">
        <v>57.3</v>
      </c>
      <c r="I6" s="40">
        <f>SUM(H5:H6)</f>
        <v>925</v>
      </c>
      <c r="J6" s="214" t="s">
        <v>56</v>
      </c>
    </row>
    <row r="7" spans="2:12" ht="11.1" customHeight="1" x14ac:dyDescent="0.25">
      <c r="B7" s="19">
        <v>3</v>
      </c>
      <c r="C7" s="32" t="s">
        <v>6</v>
      </c>
      <c r="D7" s="165" t="s">
        <v>57</v>
      </c>
      <c r="E7" s="18" t="s">
        <v>3</v>
      </c>
      <c r="F7" s="174" t="s">
        <v>64</v>
      </c>
      <c r="G7" s="177" t="s">
        <v>65</v>
      </c>
      <c r="H7" s="166">
        <v>0</v>
      </c>
      <c r="I7" s="167">
        <v>0</v>
      </c>
    </row>
    <row r="8" spans="2:12" ht="11.1" customHeight="1" x14ac:dyDescent="0.25">
      <c r="B8" s="19">
        <v>4</v>
      </c>
      <c r="C8" s="32" t="s">
        <v>8</v>
      </c>
      <c r="D8" s="165" t="s">
        <v>57</v>
      </c>
      <c r="E8" s="18" t="s">
        <v>3</v>
      </c>
      <c r="F8" s="175" t="s">
        <v>64</v>
      </c>
      <c r="G8" s="178" t="s">
        <v>65</v>
      </c>
      <c r="H8" s="166">
        <v>0</v>
      </c>
      <c r="I8" s="167">
        <v>0</v>
      </c>
    </row>
    <row r="9" spans="2:12" ht="11.1" customHeight="1" x14ac:dyDescent="0.25">
      <c r="B9" s="19">
        <v>5</v>
      </c>
      <c r="C9" s="32" t="s">
        <v>9</v>
      </c>
      <c r="D9" s="29">
        <v>44137</v>
      </c>
      <c r="E9" s="18" t="s">
        <v>3</v>
      </c>
      <c r="F9" s="42" t="s">
        <v>27</v>
      </c>
      <c r="G9" s="132" t="s">
        <v>47</v>
      </c>
      <c r="H9" s="51">
        <v>35.200000000000003</v>
      </c>
      <c r="I9" s="40">
        <v>35.200000000000003</v>
      </c>
      <c r="J9" s="223" t="s">
        <v>56</v>
      </c>
    </row>
    <row r="10" spans="2:12" ht="11.1" customHeight="1" x14ac:dyDescent="0.25">
      <c r="B10" s="19">
        <v>6</v>
      </c>
      <c r="C10" s="32" t="s">
        <v>10</v>
      </c>
      <c r="D10" s="165" t="s">
        <v>57</v>
      </c>
      <c r="E10" s="18" t="s">
        <v>3</v>
      </c>
      <c r="F10" s="176" t="s">
        <v>64</v>
      </c>
      <c r="G10" s="179" t="s">
        <v>65</v>
      </c>
      <c r="H10" s="166">
        <v>0</v>
      </c>
      <c r="I10" s="167">
        <v>0</v>
      </c>
    </row>
    <row r="11" spans="2:12" ht="11.1" customHeight="1" x14ac:dyDescent="0.25">
      <c r="B11" s="19">
        <v>7</v>
      </c>
      <c r="C11" s="32" t="s">
        <v>11</v>
      </c>
      <c r="D11" s="29">
        <v>44176</v>
      </c>
      <c r="E11" s="18" t="s">
        <v>3</v>
      </c>
      <c r="F11" s="18"/>
      <c r="G11" s="35"/>
      <c r="H11" s="51">
        <v>0.4</v>
      </c>
      <c r="I11" s="40">
        <v>0.4</v>
      </c>
    </row>
    <row r="12" spans="2:12" ht="11.1" customHeight="1" thickBot="1" x14ac:dyDescent="0.3">
      <c r="B12" s="20">
        <v>8</v>
      </c>
      <c r="C12" s="33" t="s">
        <v>12</v>
      </c>
      <c r="D12" s="72">
        <v>44208</v>
      </c>
      <c r="E12" s="22" t="s">
        <v>3</v>
      </c>
      <c r="F12" s="22"/>
      <c r="G12" s="36"/>
      <c r="H12" s="52">
        <v>14.9</v>
      </c>
      <c r="I12" s="17">
        <v>14.9</v>
      </c>
    </row>
    <row r="13" spans="2:12" ht="11.1" customHeight="1" thickBot="1" x14ac:dyDescent="0.3">
      <c r="C13" s="3"/>
      <c r="E13" s="4"/>
      <c r="F13" s="4"/>
      <c r="G13" s="308" t="s">
        <v>58</v>
      </c>
      <c r="H13" s="309"/>
      <c r="I13" s="168">
        <f>SUM(I5:I12)</f>
        <v>975.5</v>
      </c>
    </row>
    <row r="14" spans="2:12" s="47" customFormat="1" ht="6.95" customHeight="1" thickBot="1" x14ac:dyDescent="0.3">
      <c r="B14" s="43"/>
      <c r="C14" s="44"/>
      <c r="D14" s="37"/>
      <c r="E14" s="13"/>
      <c r="F14" s="13"/>
      <c r="G14" s="37"/>
      <c r="H14" s="54"/>
      <c r="I14" s="46"/>
      <c r="J14" s="163"/>
      <c r="K14" s="217"/>
      <c r="L14" s="217"/>
    </row>
    <row r="15" spans="2:12" ht="15.75" thickBot="1" x14ac:dyDescent="0.3">
      <c r="B15" s="224" t="s">
        <v>18</v>
      </c>
      <c r="C15" s="225"/>
      <c r="D15" s="225"/>
      <c r="E15" s="225"/>
      <c r="F15" s="225"/>
      <c r="G15" s="225"/>
      <c r="H15" s="225"/>
      <c r="I15" s="226"/>
    </row>
    <row r="16" spans="2:12" ht="15" customHeight="1" x14ac:dyDescent="0.25">
      <c r="B16" s="227" t="s">
        <v>0</v>
      </c>
      <c r="C16" s="302" t="s">
        <v>1</v>
      </c>
      <c r="D16" s="231" t="s">
        <v>14</v>
      </c>
      <c r="E16" s="306" t="s">
        <v>2</v>
      </c>
      <c r="F16" s="235" t="s">
        <v>16</v>
      </c>
      <c r="G16" s="235" t="s">
        <v>13</v>
      </c>
      <c r="H16" s="237" t="s">
        <v>7</v>
      </c>
      <c r="I16" s="239" t="s">
        <v>17</v>
      </c>
    </row>
    <row r="17" spans="2:12" ht="11.1" customHeight="1" thickBot="1" x14ac:dyDescent="0.3">
      <c r="B17" s="228"/>
      <c r="C17" s="303"/>
      <c r="D17" s="232"/>
      <c r="E17" s="307"/>
      <c r="F17" s="236"/>
      <c r="G17" s="236"/>
      <c r="H17" s="238"/>
      <c r="I17" s="240"/>
    </row>
    <row r="18" spans="2:12" s="47" customFormat="1" ht="11.1" customHeight="1" x14ac:dyDescent="0.25">
      <c r="B18" s="14">
        <v>1</v>
      </c>
      <c r="C18" s="30" t="s">
        <v>54</v>
      </c>
      <c r="D18" s="28">
        <v>44056</v>
      </c>
      <c r="E18" s="15" t="s">
        <v>55</v>
      </c>
      <c r="F18" s="34" t="s">
        <v>15</v>
      </c>
      <c r="G18" s="63" t="s">
        <v>48</v>
      </c>
      <c r="H18" s="49">
        <v>1704.1</v>
      </c>
      <c r="I18" s="169">
        <v>1704.1</v>
      </c>
      <c r="J18" s="164" t="s">
        <v>56</v>
      </c>
      <c r="K18" s="217"/>
      <c r="L18" s="217"/>
    </row>
    <row r="19" spans="2:12" s="47" customFormat="1" ht="11.1" customHeight="1" x14ac:dyDescent="0.25">
      <c r="B19" s="19">
        <v>2</v>
      </c>
      <c r="C19" s="32" t="s">
        <v>9</v>
      </c>
      <c r="D19" s="24"/>
      <c r="E19" s="18" t="s">
        <v>55</v>
      </c>
      <c r="F19" s="18"/>
      <c r="G19" s="35"/>
      <c r="H19" s="51">
        <v>280.10000000000002</v>
      </c>
      <c r="I19" s="170">
        <v>280.10000000000002</v>
      </c>
      <c r="J19" s="163"/>
      <c r="K19" s="217"/>
      <c r="L19" s="217"/>
    </row>
    <row r="20" spans="2:12" s="47" customFormat="1" ht="11.1" customHeight="1" x14ac:dyDescent="0.25">
      <c r="B20" s="19">
        <v>3</v>
      </c>
      <c r="C20" s="32" t="s">
        <v>10</v>
      </c>
      <c r="D20" s="24"/>
      <c r="E20" s="18" t="s">
        <v>55</v>
      </c>
      <c r="F20" s="18"/>
      <c r="G20" s="35"/>
      <c r="H20" s="51">
        <v>275.89999999999998</v>
      </c>
      <c r="I20" s="170">
        <v>275.89999999999998</v>
      </c>
      <c r="J20" s="163"/>
      <c r="K20" s="217"/>
      <c r="L20" s="217"/>
    </row>
    <row r="21" spans="2:12" s="47" customFormat="1" ht="11.1" customHeight="1" x14ac:dyDescent="0.25">
      <c r="B21" s="19">
        <v>4</v>
      </c>
      <c r="C21" s="32" t="s">
        <v>11</v>
      </c>
      <c r="D21" s="29">
        <v>44225</v>
      </c>
      <c r="E21" s="18" t="s">
        <v>55</v>
      </c>
      <c r="F21" s="18"/>
      <c r="G21" s="35"/>
      <c r="H21" s="51">
        <v>264.10000000000002</v>
      </c>
      <c r="I21" s="170">
        <v>264.10000000000002</v>
      </c>
      <c r="J21" s="163"/>
      <c r="K21" s="217"/>
      <c r="L21" s="217"/>
    </row>
    <row r="22" spans="2:12" s="47" customFormat="1" ht="11.1" customHeight="1" thickBot="1" x14ac:dyDescent="0.3">
      <c r="B22" s="20">
        <v>5</v>
      </c>
      <c r="C22" s="33" t="s">
        <v>12</v>
      </c>
      <c r="D22" s="72">
        <v>44225</v>
      </c>
      <c r="E22" s="22" t="s">
        <v>55</v>
      </c>
      <c r="F22" s="22"/>
      <c r="G22" s="36"/>
      <c r="H22" s="52">
        <v>346.7</v>
      </c>
      <c r="I22" s="171">
        <v>346.7</v>
      </c>
      <c r="J22" s="163"/>
      <c r="K22" s="217"/>
      <c r="L22" s="217"/>
    </row>
    <row r="23" spans="2:12" s="47" customFormat="1" ht="11.1" customHeight="1" thickBot="1" x14ac:dyDescent="0.3">
      <c r="B23" s="6"/>
      <c r="C23" s="3"/>
      <c r="D23" s="23"/>
      <c r="E23" s="4"/>
      <c r="F23" s="4"/>
      <c r="G23" s="308" t="s">
        <v>58</v>
      </c>
      <c r="H23" s="309"/>
      <c r="I23" s="168">
        <f>SUM(H18:H22)</f>
        <v>2870.8999999999996</v>
      </c>
      <c r="J23" s="163"/>
      <c r="K23" s="217"/>
      <c r="L23" s="217"/>
    </row>
    <row r="24" spans="2:12" s="47" customFormat="1" ht="11.1" customHeight="1" thickBot="1" x14ac:dyDescent="0.3">
      <c r="B24" s="43"/>
      <c r="C24" s="44"/>
      <c r="D24" s="37"/>
      <c r="E24" s="13"/>
      <c r="F24" s="13"/>
      <c r="G24" s="37"/>
      <c r="H24" s="45"/>
      <c r="I24" s="48"/>
      <c r="J24" s="163"/>
      <c r="K24" s="217"/>
      <c r="L24" s="217"/>
    </row>
    <row r="25" spans="2:12" ht="15.75" thickBot="1" x14ac:dyDescent="0.3">
      <c r="B25" s="224" t="s">
        <v>59</v>
      </c>
      <c r="C25" s="225"/>
      <c r="D25" s="225"/>
      <c r="E25" s="225"/>
      <c r="F25" s="225"/>
      <c r="G25" s="225"/>
      <c r="H25" s="225"/>
      <c r="I25" s="226"/>
    </row>
    <row r="26" spans="2:12" ht="15" customHeight="1" x14ac:dyDescent="0.25">
      <c r="B26" s="227" t="s">
        <v>0</v>
      </c>
      <c r="C26" s="302" t="s">
        <v>1</v>
      </c>
      <c r="D26" s="231" t="s">
        <v>14</v>
      </c>
      <c r="E26" s="306" t="s">
        <v>2</v>
      </c>
      <c r="F26" s="235" t="s">
        <v>16</v>
      </c>
      <c r="G26" s="235" t="s">
        <v>13</v>
      </c>
      <c r="H26" s="237" t="s">
        <v>7</v>
      </c>
      <c r="I26" s="239" t="s">
        <v>17</v>
      </c>
    </row>
    <row r="27" spans="2:12" ht="11.1" customHeight="1" thickBot="1" x14ac:dyDescent="0.3">
      <c r="B27" s="228"/>
      <c r="C27" s="303"/>
      <c r="D27" s="232"/>
      <c r="E27" s="307"/>
      <c r="F27" s="236"/>
      <c r="G27" s="236"/>
      <c r="H27" s="238"/>
      <c r="I27" s="240"/>
    </row>
    <row r="28" spans="2:12" s="47" customFormat="1" ht="11.1" customHeight="1" x14ac:dyDescent="0.25">
      <c r="B28" s="14">
        <v>1</v>
      </c>
      <c r="C28" s="30" t="s">
        <v>63</v>
      </c>
      <c r="D28" s="60">
        <v>44045</v>
      </c>
      <c r="E28" s="15" t="s">
        <v>60</v>
      </c>
      <c r="F28" s="312" t="s">
        <v>15</v>
      </c>
      <c r="G28" s="261" t="s">
        <v>48</v>
      </c>
      <c r="H28" s="49">
        <v>255.62</v>
      </c>
      <c r="I28" s="21"/>
      <c r="J28" s="163"/>
      <c r="K28" s="217"/>
      <c r="L28" s="217"/>
    </row>
    <row r="29" spans="2:12" s="47" customFormat="1" ht="11.1" customHeight="1" thickBot="1" x14ac:dyDescent="0.3">
      <c r="B29" s="20">
        <v>2</v>
      </c>
      <c r="C29" s="33" t="s">
        <v>62</v>
      </c>
      <c r="D29" s="77">
        <v>44045</v>
      </c>
      <c r="E29" s="173" t="s">
        <v>61</v>
      </c>
      <c r="F29" s="313"/>
      <c r="G29" s="262"/>
      <c r="H29" s="52">
        <v>80.58</v>
      </c>
      <c r="I29" s="154">
        <f>SUM(H28:H29)</f>
        <v>336.2</v>
      </c>
      <c r="J29" s="213"/>
      <c r="K29" s="217"/>
      <c r="L29" s="217"/>
    </row>
    <row r="30" spans="2:12" s="47" customFormat="1" ht="11.1" customHeight="1" x14ac:dyDescent="0.25">
      <c r="B30" s="66">
        <v>3</v>
      </c>
      <c r="C30" s="172" t="s">
        <v>67</v>
      </c>
      <c r="D30" s="180" t="s">
        <v>38</v>
      </c>
      <c r="E30" s="89"/>
      <c r="F30" s="89"/>
      <c r="G30" s="68"/>
      <c r="H30" s="50"/>
      <c r="I30" s="16"/>
      <c r="J30" s="163"/>
      <c r="K30" s="217"/>
      <c r="L30" s="217"/>
    </row>
    <row r="31" spans="2:12" s="47" customFormat="1" ht="11.1" customHeight="1" x14ac:dyDescent="0.25">
      <c r="B31" s="66"/>
      <c r="C31" s="172" t="s">
        <v>68</v>
      </c>
      <c r="D31" s="180" t="s">
        <v>38</v>
      </c>
      <c r="E31" s="89"/>
      <c r="F31" s="89"/>
      <c r="G31" s="68"/>
      <c r="H31" s="50"/>
      <c r="I31" s="16"/>
      <c r="J31" s="163"/>
      <c r="K31" s="217"/>
      <c r="L31" s="217"/>
    </row>
    <row r="32" spans="2:12" s="47" customFormat="1" ht="11.1" customHeight="1" x14ac:dyDescent="0.25">
      <c r="B32" s="66"/>
      <c r="C32" s="172" t="s">
        <v>69</v>
      </c>
      <c r="D32" s="180" t="s">
        <v>38</v>
      </c>
      <c r="E32" s="89"/>
      <c r="F32" s="89"/>
      <c r="G32" s="68"/>
      <c r="H32" s="50"/>
      <c r="I32" s="16"/>
      <c r="J32" s="163"/>
      <c r="K32" s="217"/>
      <c r="L32" s="217"/>
    </row>
    <row r="33" spans="2:12" s="47" customFormat="1" ht="11.1" customHeight="1" x14ac:dyDescent="0.25">
      <c r="B33" s="66"/>
      <c r="C33" s="172" t="s">
        <v>66</v>
      </c>
      <c r="D33" s="180" t="s">
        <v>38</v>
      </c>
      <c r="E33" s="89"/>
      <c r="F33" s="89"/>
      <c r="G33" s="68"/>
      <c r="H33" s="50"/>
      <c r="I33" s="16"/>
      <c r="J33" s="163"/>
      <c r="K33" s="217"/>
      <c r="L33" s="217"/>
    </row>
    <row r="34" spans="2:12" s="47" customFormat="1" ht="11.1" customHeight="1" x14ac:dyDescent="0.25">
      <c r="B34" s="19"/>
      <c r="C34" s="172" t="s">
        <v>70</v>
      </c>
      <c r="D34" s="180" t="s">
        <v>38</v>
      </c>
      <c r="E34" s="18"/>
      <c r="F34" s="18"/>
      <c r="G34" s="35"/>
      <c r="H34" s="51"/>
      <c r="I34" s="16"/>
      <c r="J34" s="163"/>
      <c r="K34" s="217"/>
      <c r="L34" s="217"/>
    </row>
    <row r="35" spans="2:12" s="47" customFormat="1" ht="11.1" customHeight="1" thickBot="1" x14ac:dyDescent="0.3">
      <c r="B35" s="20"/>
      <c r="C35" s="33" t="s">
        <v>71</v>
      </c>
      <c r="D35" s="181" t="s">
        <v>38</v>
      </c>
      <c r="E35" s="22"/>
      <c r="F35" s="22"/>
      <c r="G35" s="36"/>
      <c r="H35" s="52"/>
      <c r="I35" s="17"/>
      <c r="J35" s="163"/>
      <c r="K35" s="217"/>
      <c r="L35" s="217"/>
    </row>
    <row r="36" spans="2:12" s="47" customFormat="1" ht="11.1" customHeight="1" thickBot="1" x14ac:dyDescent="0.3">
      <c r="B36" s="118"/>
      <c r="C36" s="3"/>
      <c r="D36" s="23"/>
      <c r="E36" s="4"/>
      <c r="F36" s="4"/>
      <c r="G36" s="308" t="s">
        <v>58</v>
      </c>
      <c r="H36" s="309"/>
      <c r="I36" s="168">
        <f>SUM(H28:H35)</f>
        <v>336.2</v>
      </c>
      <c r="J36" s="163"/>
      <c r="K36" s="217"/>
      <c r="L36" s="217"/>
    </row>
    <row r="37" spans="2:12" ht="11.1" customHeight="1" thickBot="1" x14ac:dyDescent="0.3">
      <c r="C37" s="3"/>
    </row>
    <row r="38" spans="2:12" ht="15.75" thickBot="1" x14ac:dyDescent="0.3">
      <c r="B38" s="224" t="s">
        <v>72</v>
      </c>
      <c r="C38" s="225"/>
      <c r="D38" s="225"/>
      <c r="E38" s="225"/>
      <c r="F38" s="225"/>
      <c r="G38" s="225"/>
      <c r="H38" s="225"/>
      <c r="I38" s="226"/>
    </row>
    <row r="39" spans="2:12" ht="15" customHeight="1" x14ac:dyDescent="0.25">
      <c r="B39" s="227" t="s">
        <v>0</v>
      </c>
      <c r="C39" s="302" t="s">
        <v>2</v>
      </c>
      <c r="D39" s="231" t="s">
        <v>14</v>
      </c>
      <c r="E39" s="304" t="s">
        <v>80</v>
      </c>
      <c r="F39" s="235" t="s">
        <v>16</v>
      </c>
      <c r="G39" s="235" t="s">
        <v>13</v>
      </c>
      <c r="H39" s="237" t="s">
        <v>7</v>
      </c>
      <c r="I39" s="239" t="s">
        <v>17</v>
      </c>
    </row>
    <row r="40" spans="2:12" ht="11.1" customHeight="1" thickBot="1" x14ac:dyDescent="0.3">
      <c r="B40" s="244"/>
      <c r="C40" s="310"/>
      <c r="D40" s="251"/>
      <c r="E40" s="311"/>
      <c r="F40" s="253"/>
      <c r="G40" s="253"/>
      <c r="H40" s="246"/>
      <c r="I40" s="243"/>
    </row>
    <row r="41" spans="2:12" s="47" customFormat="1" ht="11.1" customHeight="1" x14ac:dyDescent="0.25">
      <c r="B41" s="184">
        <v>1</v>
      </c>
      <c r="C41" s="187" t="s">
        <v>81</v>
      </c>
      <c r="D41" s="198">
        <v>44039</v>
      </c>
      <c r="E41" s="15" t="s">
        <v>74</v>
      </c>
      <c r="F41" s="257" t="s">
        <v>15</v>
      </c>
      <c r="G41" s="290" t="s">
        <v>48</v>
      </c>
      <c r="H41" s="78">
        <v>10</v>
      </c>
      <c r="I41" s="11"/>
      <c r="J41" s="163"/>
      <c r="K41" s="217"/>
      <c r="L41" s="217"/>
    </row>
    <row r="42" spans="2:12" s="47" customFormat="1" ht="11.1" customHeight="1" x14ac:dyDescent="0.25">
      <c r="B42" s="185"/>
      <c r="C42" s="31"/>
      <c r="D42" s="199"/>
      <c r="E42" s="18" t="s">
        <v>75</v>
      </c>
      <c r="F42" s="258"/>
      <c r="G42" s="291"/>
      <c r="H42" s="80">
        <v>10</v>
      </c>
      <c r="I42" s="183"/>
      <c r="J42" s="163"/>
      <c r="K42" s="217"/>
      <c r="L42" s="217"/>
    </row>
    <row r="43" spans="2:12" s="47" customFormat="1" ht="11.1" customHeight="1" x14ac:dyDescent="0.25">
      <c r="B43" s="185"/>
      <c r="C43" s="31"/>
      <c r="D43" s="199"/>
      <c r="E43" s="18" t="s">
        <v>76</v>
      </c>
      <c r="F43" s="258"/>
      <c r="G43" s="291"/>
      <c r="H43" s="80">
        <v>10</v>
      </c>
      <c r="I43" s="183"/>
      <c r="J43" s="163"/>
      <c r="K43" s="217"/>
      <c r="L43" s="217"/>
    </row>
    <row r="44" spans="2:12" s="47" customFormat="1" ht="11.1" customHeight="1" thickBot="1" x14ac:dyDescent="0.3">
      <c r="B44" s="186"/>
      <c r="C44" s="75"/>
      <c r="D44" s="200"/>
      <c r="E44" s="22" t="s">
        <v>77</v>
      </c>
      <c r="F44" s="259"/>
      <c r="G44" s="292"/>
      <c r="H44" s="81">
        <v>10</v>
      </c>
      <c r="I44" s="88">
        <f>SUM(H41:H44)</f>
        <v>40</v>
      </c>
      <c r="J44" s="213"/>
      <c r="K44" s="217">
        <v>3</v>
      </c>
      <c r="L44" s="217">
        <v>10</v>
      </c>
    </row>
    <row r="45" spans="2:12" s="47" customFormat="1" ht="11.1" customHeight="1" x14ac:dyDescent="0.25">
      <c r="B45" s="14">
        <v>2</v>
      </c>
      <c r="C45" s="107" t="s">
        <v>82</v>
      </c>
      <c r="D45" s="192">
        <v>44109</v>
      </c>
      <c r="E45" s="15" t="s">
        <v>78</v>
      </c>
      <c r="F45" s="98" t="s">
        <v>27</v>
      </c>
      <c r="G45" s="131" t="s">
        <v>47</v>
      </c>
      <c r="H45" s="49">
        <v>300</v>
      </c>
      <c r="I45" s="11"/>
      <c r="J45" s="163"/>
      <c r="K45" s="217"/>
      <c r="L45" s="217"/>
    </row>
    <row r="46" spans="2:12" s="47" customFormat="1" ht="11.1" customHeight="1" thickBot="1" x14ac:dyDescent="0.3">
      <c r="B46" s="20"/>
      <c r="C46" s="59"/>
      <c r="D46" s="210"/>
      <c r="E46" s="22" t="s">
        <v>79</v>
      </c>
      <c r="F46" s="182" t="s">
        <v>15</v>
      </c>
      <c r="G46" s="26" t="s">
        <v>48</v>
      </c>
      <c r="H46" s="52" t="s">
        <v>83</v>
      </c>
      <c r="I46" s="88">
        <f>SUM(H45:H46)</f>
        <v>300</v>
      </c>
      <c r="J46" s="163"/>
      <c r="K46" s="217"/>
      <c r="L46" s="217"/>
    </row>
    <row r="47" spans="2:12" s="47" customFormat="1" ht="11.1" customHeight="1" x14ac:dyDescent="0.25">
      <c r="B47" s="14">
        <v>3</v>
      </c>
      <c r="C47" s="107" t="s">
        <v>82</v>
      </c>
      <c r="D47" s="192">
        <v>44120</v>
      </c>
      <c r="E47" s="15" t="s">
        <v>93</v>
      </c>
      <c r="F47" s="34" t="s">
        <v>15</v>
      </c>
      <c r="G47" s="63" t="s">
        <v>48</v>
      </c>
      <c r="H47" s="78">
        <v>600</v>
      </c>
      <c r="I47" s="11"/>
      <c r="J47" s="163"/>
      <c r="K47" s="217"/>
      <c r="L47" s="217"/>
    </row>
    <row r="48" spans="2:12" s="47" customFormat="1" ht="11.1" customHeight="1" thickBot="1" x14ac:dyDescent="0.3">
      <c r="B48" s="20"/>
      <c r="C48" s="59"/>
      <c r="D48" s="130" t="s">
        <v>94</v>
      </c>
      <c r="E48" s="22" t="s">
        <v>93</v>
      </c>
      <c r="F48" s="194" t="s">
        <v>27</v>
      </c>
      <c r="G48" s="212" t="s">
        <v>47</v>
      </c>
      <c r="H48" s="81">
        <v>600</v>
      </c>
      <c r="I48" s="88">
        <f>SUM(H47:H48)</f>
        <v>1200</v>
      </c>
      <c r="J48" s="219"/>
      <c r="K48" s="217"/>
      <c r="L48" s="217"/>
    </row>
    <row r="49" spans="2:12" s="47" customFormat="1" ht="11.1" customHeight="1" x14ac:dyDescent="0.25">
      <c r="B49" s="66"/>
      <c r="C49" s="57"/>
      <c r="D49" s="137"/>
      <c r="E49" s="89"/>
      <c r="F49" s="89"/>
      <c r="G49" s="68"/>
      <c r="H49" s="79"/>
      <c r="I49" s="183"/>
      <c r="J49" s="163"/>
      <c r="K49" s="217"/>
      <c r="L49" s="217"/>
    </row>
    <row r="50" spans="2:12" s="47" customFormat="1" ht="11.1" customHeight="1" x14ac:dyDescent="0.25">
      <c r="B50" s="19"/>
      <c r="C50" s="58"/>
      <c r="D50" s="211"/>
      <c r="E50" s="18"/>
      <c r="F50" s="89"/>
      <c r="G50" s="68"/>
      <c r="H50" s="79"/>
      <c r="I50" s="183"/>
      <c r="J50" s="163"/>
      <c r="K50" s="217"/>
      <c r="L50" s="217"/>
    </row>
    <row r="51" spans="2:12" s="47" customFormat="1" ht="11.1" customHeight="1" x14ac:dyDescent="0.25">
      <c r="B51" s="66"/>
      <c r="C51" s="57"/>
      <c r="D51" s="180" t="s">
        <v>38</v>
      </c>
      <c r="E51" s="89"/>
      <c r="F51" s="89"/>
      <c r="G51" s="68"/>
      <c r="H51" s="79"/>
      <c r="I51" s="183"/>
      <c r="J51" s="163"/>
      <c r="K51" s="217"/>
      <c r="L51" s="217"/>
    </row>
    <row r="52" spans="2:12" s="47" customFormat="1" ht="11.1" customHeight="1" x14ac:dyDescent="0.25">
      <c r="B52" s="19"/>
      <c r="C52" s="57"/>
      <c r="D52" s="180" t="s">
        <v>38</v>
      </c>
      <c r="E52" s="18"/>
      <c r="F52" s="18"/>
      <c r="G52" s="35"/>
      <c r="H52" s="80"/>
      <c r="I52" s="183"/>
      <c r="J52" s="163"/>
      <c r="K52" s="217"/>
      <c r="L52" s="217"/>
    </row>
    <row r="53" spans="2:12" s="47" customFormat="1" ht="11.1" customHeight="1" thickBot="1" x14ac:dyDescent="0.3">
      <c r="B53" s="20"/>
      <c r="C53" s="59"/>
      <c r="D53" s="181" t="s">
        <v>38</v>
      </c>
      <c r="E53" s="22"/>
      <c r="F53" s="22"/>
      <c r="G53" s="36"/>
      <c r="H53" s="81"/>
      <c r="I53" s="12"/>
      <c r="J53" s="163"/>
      <c r="K53" s="217"/>
      <c r="L53" s="217"/>
    </row>
    <row r="54" spans="2:12" s="47" customFormat="1" ht="11.1" customHeight="1" thickBot="1" x14ac:dyDescent="0.3">
      <c r="B54" s="161"/>
      <c r="C54" s="3"/>
      <c r="D54" s="23"/>
      <c r="E54" s="4"/>
      <c r="F54" s="4"/>
      <c r="G54" s="23"/>
      <c r="H54" s="39"/>
      <c r="I54" s="74">
        <f>SUM(H41:H53)</f>
        <v>1540</v>
      </c>
      <c r="J54" s="163"/>
      <c r="K54" s="217"/>
      <c r="L54" s="217"/>
    </row>
    <row r="55" spans="2:12" ht="11.1" customHeight="1" thickBot="1" x14ac:dyDescent="0.3">
      <c r="C55" s="3"/>
    </row>
    <row r="56" spans="2:12" ht="15.75" thickBot="1" x14ac:dyDescent="0.3">
      <c r="B56" s="224" t="s">
        <v>73</v>
      </c>
      <c r="C56" s="225"/>
      <c r="D56" s="225"/>
      <c r="E56" s="225"/>
      <c r="F56" s="225"/>
      <c r="G56" s="225"/>
      <c r="H56" s="225"/>
      <c r="I56" s="226"/>
    </row>
    <row r="57" spans="2:12" ht="15" customHeight="1" x14ac:dyDescent="0.25">
      <c r="B57" s="227" t="s">
        <v>0</v>
      </c>
      <c r="C57" s="302" t="s">
        <v>1</v>
      </c>
      <c r="D57" s="231" t="s">
        <v>14</v>
      </c>
      <c r="E57" s="304" t="s">
        <v>42</v>
      </c>
      <c r="F57" s="235" t="s">
        <v>16</v>
      </c>
      <c r="G57" s="235" t="s">
        <v>13</v>
      </c>
      <c r="H57" s="237" t="s">
        <v>7</v>
      </c>
      <c r="I57" s="239" t="s">
        <v>17</v>
      </c>
    </row>
    <row r="58" spans="2:12" ht="11.1" customHeight="1" thickBot="1" x14ac:dyDescent="0.3">
      <c r="B58" s="244"/>
      <c r="C58" s="303"/>
      <c r="D58" s="232"/>
      <c r="E58" s="305"/>
      <c r="F58" s="236"/>
      <c r="G58" s="236"/>
      <c r="H58" s="238"/>
      <c r="I58" s="243"/>
    </row>
    <row r="59" spans="2:12" s="47" customFormat="1" ht="11.1" customHeight="1" x14ac:dyDescent="0.25">
      <c r="B59" s="7">
        <v>1</v>
      </c>
      <c r="C59" s="293" t="s">
        <v>8</v>
      </c>
      <c r="D59" s="195">
        <v>44032</v>
      </c>
      <c r="E59" s="296" t="s">
        <v>48</v>
      </c>
      <c r="F59" s="272" t="s">
        <v>15</v>
      </c>
      <c r="G59" s="201" t="s">
        <v>84</v>
      </c>
      <c r="H59" s="79">
        <v>300</v>
      </c>
      <c r="I59" s="11"/>
      <c r="J59" s="213"/>
      <c r="K59" s="217"/>
      <c r="L59" s="217"/>
    </row>
    <row r="60" spans="2:12" s="47" customFormat="1" ht="11.1" customHeight="1" x14ac:dyDescent="0.25">
      <c r="B60" s="8"/>
      <c r="C60" s="294"/>
      <c r="D60" s="196">
        <v>44032</v>
      </c>
      <c r="E60" s="297"/>
      <c r="F60" s="273"/>
      <c r="G60" s="202" t="s">
        <v>85</v>
      </c>
      <c r="H60" s="80">
        <v>1000</v>
      </c>
      <c r="I60" s="183"/>
      <c r="J60" s="213"/>
      <c r="K60" s="217"/>
      <c r="L60" s="217"/>
    </row>
    <row r="61" spans="2:12" s="47" customFormat="1" ht="11.1" customHeight="1" x14ac:dyDescent="0.25">
      <c r="B61" s="8"/>
      <c r="C61" s="294"/>
      <c r="D61" s="196">
        <v>44032</v>
      </c>
      <c r="E61" s="297"/>
      <c r="F61" s="273"/>
      <c r="G61" s="203" t="s">
        <v>86</v>
      </c>
      <c r="H61" s="80">
        <v>690</v>
      </c>
      <c r="I61" s="183"/>
      <c r="J61" s="213"/>
      <c r="K61" s="217"/>
      <c r="L61" s="217"/>
    </row>
    <row r="62" spans="2:12" s="47" customFormat="1" ht="11.1" customHeight="1" x14ac:dyDescent="0.25">
      <c r="B62" s="8"/>
      <c r="C62" s="294"/>
      <c r="D62" s="196">
        <v>44033</v>
      </c>
      <c r="E62" s="297"/>
      <c r="F62" s="273"/>
      <c r="G62" s="204" t="s">
        <v>86</v>
      </c>
      <c r="H62" s="79">
        <v>310</v>
      </c>
      <c r="I62" s="183"/>
      <c r="J62" s="213"/>
      <c r="K62" s="217"/>
      <c r="L62" s="217"/>
    </row>
    <row r="63" spans="2:12" s="47" customFormat="1" ht="11.1" customHeight="1" x14ac:dyDescent="0.25">
      <c r="B63" s="8"/>
      <c r="C63" s="294"/>
      <c r="D63" s="196">
        <v>44035</v>
      </c>
      <c r="E63" s="297"/>
      <c r="F63" s="273"/>
      <c r="G63" s="204" t="s">
        <v>92</v>
      </c>
      <c r="H63" s="79">
        <v>500</v>
      </c>
      <c r="I63" s="183"/>
      <c r="J63" s="213"/>
      <c r="K63" s="217"/>
      <c r="L63" s="217"/>
    </row>
    <row r="64" spans="2:12" s="47" customFormat="1" ht="11.1" customHeight="1" x14ac:dyDescent="0.25">
      <c r="B64" s="8"/>
      <c r="C64" s="294"/>
      <c r="D64" s="196">
        <v>44035</v>
      </c>
      <c r="E64" s="297"/>
      <c r="F64" s="273"/>
      <c r="G64" s="204" t="s">
        <v>91</v>
      </c>
      <c r="H64" s="79">
        <v>1000</v>
      </c>
      <c r="I64" s="183"/>
      <c r="J64" s="213"/>
      <c r="K64" s="217"/>
      <c r="L64" s="217"/>
    </row>
    <row r="65" spans="2:12" s="47" customFormat="1" ht="11.1" customHeight="1" x14ac:dyDescent="0.25">
      <c r="B65" s="8"/>
      <c r="C65" s="294"/>
      <c r="D65" s="195">
        <v>44036</v>
      </c>
      <c r="E65" s="297"/>
      <c r="F65" s="273"/>
      <c r="G65" s="204" t="s">
        <v>84</v>
      </c>
      <c r="H65" s="79">
        <v>200</v>
      </c>
      <c r="I65" s="183"/>
      <c r="J65" s="213"/>
      <c r="K65" s="217"/>
      <c r="L65" s="217"/>
    </row>
    <row r="66" spans="2:12" s="47" customFormat="1" ht="11.1" customHeight="1" x14ac:dyDescent="0.25">
      <c r="B66" s="8"/>
      <c r="C66" s="294"/>
      <c r="D66" s="195">
        <v>44037</v>
      </c>
      <c r="E66" s="297"/>
      <c r="F66" s="273"/>
      <c r="G66" s="204" t="s">
        <v>87</v>
      </c>
      <c r="H66" s="79">
        <v>1000</v>
      </c>
      <c r="I66" s="183"/>
      <c r="J66" s="213"/>
      <c r="K66" s="217"/>
      <c r="L66" s="217"/>
    </row>
    <row r="67" spans="2:12" s="47" customFormat="1" ht="11.1" customHeight="1" x14ac:dyDescent="0.25">
      <c r="B67" s="8"/>
      <c r="C67" s="294"/>
      <c r="D67" s="195" t="s">
        <v>95</v>
      </c>
      <c r="E67" s="297"/>
      <c r="F67" s="273"/>
      <c r="G67" s="204" t="s">
        <v>88</v>
      </c>
      <c r="H67" s="79">
        <v>600</v>
      </c>
      <c r="I67" s="183"/>
      <c r="J67" s="213"/>
      <c r="K67" s="217"/>
      <c r="L67" s="217"/>
    </row>
    <row r="68" spans="2:12" s="47" customFormat="1" ht="11.1" customHeight="1" thickBot="1" x14ac:dyDescent="0.3">
      <c r="B68" s="5"/>
      <c r="C68" s="295"/>
      <c r="D68" s="197">
        <v>44039</v>
      </c>
      <c r="E68" s="298"/>
      <c r="F68" s="274"/>
      <c r="G68" s="37" t="s">
        <v>88</v>
      </c>
      <c r="H68" s="188">
        <v>400</v>
      </c>
      <c r="I68" s="183">
        <f>SUM(H59:H68)</f>
        <v>6000</v>
      </c>
      <c r="J68" s="213"/>
      <c r="K68" s="217"/>
      <c r="L68" s="217"/>
    </row>
    <row r="69" spans="2:12" s="47" customFormat="1" ht="11.1" customHeight="1" x14ac:dyDescent="0.25">
      <c r="B69" s="7">
        <v>2</v>
      </c>
      <c r="C69" s="278" t="s">
        <v>6</v>
      </c>
      <c r="D69" s="281">
        <v>44056</v>
      </c>
      <c r="E69" s="284" t="s">
        <v>89</v>
      </c>
      <c r="F69" s="299" t="s">
        <v>27</v>
      </c>
      <c r="G69" s="205" t="s">
        <v>84</v>
      </c>
      <c r="H69" s="78">
        <v>500</v>
      </c>
      <c r="I69" s="11"/>
      <c r="J69" s="219"/>
      <c r="K69" s="217"/>
      <c r="L69" s="217"/>
    </row>
    <row r="70" spans="2:12" s="47" customFormat="1" ht="11.1" customHeight="1" x14ac:dyDescent="0.25">
      <c r="B70" s="8"/>
      <c r="C70" s="279"/>
      <c r="D70" s="282"/>
      <c r="E70" s="285"/>
      <c r="F70" s="300"/>
      <c r="G70" s="204" t="s">
        <v>85</v>
      </c>
      <c r="H70" s="79">
        <v>500</v>
      </c>
      <c r="I70" s="183"/>
      <c r="J70" s="219"/>
      <c r="K70" s="217"/>
      <c r="L70" s="217"/>
    </row>
    <row r="71" spans="2:12" s="47" customFormat="1" ht="11.1" customHeight="1" x14ac:dyDescent="0.25">
      <c r="B71" s="8"/>
      <c r="C71" s="279"/>
      <c r="D71" s="282"/>
      <c r="E71" s="285"/>
      <c r="F71" s="300"/>
      <c r="G71" s="204" t="s">
        <v>86</v>
      </c>
      <c r="H71" s="79">
        <v>500</v>
      </c>
      <c r="I71" s="183"/>
      <c r="J71" s="219"/>
      <c r="K71" s="217"/>
      <c r="L71" s="217"/>
    </row>
    <row r="72" spans="2:12" s="47" customFormat="1" ht="11.1" customHeight="1" x14ac:dyDescent="0.25">
      <c r="B72" s="8"/>
      <c r="C72" s="279"/>
      <c r="D72" s="282"/>
      <c r="E72" s="285"/>
      <c r="F72" s="300"/>
      <c r="G72" s="204" t="s">
        <v>87</v>
      </c>
      <c r="H72" s="79">
        <v>500</v>
      </c>
      <c r="I72" s="183"/>
      <c r="J72" s="219"/>
      <c r="K72" s="217"/>
      <c r="L72" s="217"/>
    </row>
    <row r="73" spans="2:12" s="47" customFormat="1" ht="11.1" customHeight="1" x14ac:dyDescent="0.25">
      <c r="B73" s="8"/>
      <c r="C73" s="279"/>
      <c r="D73" s="282"/>
      <c r="E73" s="285"/>
      <c r="F73" s="300"/>
      <c r="G73" s="204" t="s">
        <v>91</v>
      </c>
      <c r="H73" s="79">
        <v>500</v>
      </c>
      <c r="I73" s="183"/>
      <c r="J73" s="219"/>
      <c r="K73" s="217"/>
      <c r="L73" s="217"/>
    </row>
    <row r="74" spans="2:12" s="47" customFormat="1" ht="11.1" customHeight="1" thickBot="1" x14ac:dyDescent="0.3">
      <c r="B74" s="5"/>
      <c r="C74" s="280"/>
      <c r="D74" s="283"/>
      <c r="E74" s="286"/>
      <c r="F74" s="301"/>
      <c r="G74" s="206" t="s">
        <v>88</v>
      </c>
      <c r="H74" s="117">
        <v>500</v>
      </c>
      <c r="I74" s="88">
        <f>SUM(H69:H74)</f>
        <v>3000</v>
      </c>
      <c r="J74" s="219"/>
      <c r="K74" s="217"/>
      <c r="L74" s="217"/>
    </row>
    <row r="75" spans="2:12" s="47" customFormat="1" ht="11.1" customHeight="1" x14ac:dyDescent="0.25">
      <c r="B75" s="7">
        <v>3</v>
      </c>
      <c r="C75" s="263" t="s">
        <v>9</v>
      </c>
      <c r="D75" s="266">
        <v>44077</v>
      </c>
      <c r="E75" s="269" t="s">
        <v>48</v>
      </c>
      <c r="F75" s="275" t="s">
        <v>15</v>
      </c>
      <c r="G75" s="207" t="s">
        <v>86</v>
      </c>
      <c r="H75" s="49">
        <v>500</v>
      </c>
      <c r="I75" s="11"/>
      <c r="J75" s="213"/>
      <c r="K75" s="217"/>
      <c r="L75" s="217"/>
    </row>
    <row r="76" spans="2:12" s="47" customFormat="1" ht="11.1" customHeight="1" x14ac:dyDescent="0.25">
      <c r="B76" s="8"/>
      <c r="C76" s="264"/>
      <c r="D76" s="267"/>
      <c r="E76" s="270"/>
      <c r="F76" s="276"/>
      <c r="G76" s="208" t="s">
        <v>84</v>
      </c>
      <c r="H76" s="50">
        <v>500</v>
      </c>
      <c r="I76" s="183"/>
      <c r="J76" s="213"/>
      <c r="K76" s="217"/>
      <c r="L76" s="217"/>
    </row>
    <row r="77" spans="2:12" s="47" customFormat="1" ht="11.1" customHeight="1" x14ac:dyDescent="0.25">
      <c r="B77" s="8"/>
      <c r="C77" s="264"/>
      <c r="D77" s="267"/>
      <c r="E77" s="270"/>
      <c r="F77" s="276"/>
      <c r="G77" s="208" t="s">
        <v>87</v>
      </c>
      <c r="H77" s="50">
        <v>500</v>
      </c>
      <c r="I77" s="183"/>
      <c r="J77" s="213"/>
      <c r="K77" s="217"/>
      <c r="L77" s="217"/>
    </row>
    <row r="78" spans="2:12" s="47" customFormat="1" ht="11.1" customHeight="1" x14ac:dyDescent="0.25">
      <c r="B78" s="8"/>
      <c r="C78" s="264"/>
      <c r="D78" s="267"/>
      <c r="E78" s="270"/>
      <c r="F78" s="276"/>
      <c r="G78" s="208" t="s">
        <v>90</v>
      </c>
      <c r="H78" s="50">
        <v>500</v>
      </c>
      <c r="I78" s="183"/>
      <c r="J78" s="213"/>
      <c r="K78" s="217"/>
      <c r="L78" s="217"/>
    </row>
    <row r="79" spans="2:12" s="47" customFormat="1" ht="11.1" customHeight="1" x14ac:dyDescent="0.25">
      <c r="B79" s="8"/>
      <c r="C79" s="264"/>
      <c r="D79" s="267"/>
      <c r="E79" s="270"/>
      <c r="F79" s="276"/>
      <c r="G79" s="208" t="s">
        <v>85</v>
      </c>
      <c r="H79" s="50">
        <v>500</v>
      </c>
      <c r="I79" s="183"/>
      <c r="J79" s="213"/>
      <c r="K79" s="217"/>
      <c r="L79" s="217"/>
    </row>
    <row r="80" spans="2:12" s="47" customFormat="1" ht="11.1" customHeight="1" thickBot="1" x14ac:dyDescent="0.3">
      <c r="B80" s="5"/>
      <c r="C80" s="265"/>
      <c r="D80" s="268"/>
      <c r="E80" s="271"/>
      <c r="F80" s="277"/>
      <c r="G80" s="209" t="s">
        <v>88</v>
      </c>
      <c r="H80" s="87">
        <v>500</v>
      </c>
      <c r="I80" s="88">
        <f>SUM(H75:H80)</f>
        <v>3000</v>
      </c>
      <c r="J80" s="213"/>
      <c r="K80" s="217"/>
      <c r="L80" s="217"/>
    </row>
    <row r="81" spans="2:12" s="47" customFormat="1" ht="11.1" customHeight="1" x14ac:dyDescent="0.25">
      <c r="B81" s="7">
        <v>4</v>
      </c>
      <c r="C81" s="278" t="s">
        <v>8</v>
      </c>
      <c r="D81" s="281">
        <v>44085</v>
      </c>
      <c r="E81" s="284" t="s">
        <v>89</v>
      </c>
      <c r="F81" s="287" t="s">
        <v>27</v>
      </c>
      <c r="G81" s="207" t="s">
        <v>88</v>
      </c>
      <c r="H81" s="49">
        <v>500</v>
      </c>
      <c r="I81" s="11"/>
      <c r="J81" s="219"/>
      <c r="K81" s="217"/>
      <c r="L81" s="217"/>
    </row>
    <row r="82" spans="2:12" s="47" customFormat="1" ht="11.1" customHeight="1" x14ac:dyDescent="0.25">
      <c r="B82" s="8"/>
      <c r="C82" s="279"/>
      <c r="D82" s="282"/>
      <c r="E82" s="285"/>
      <c r="F82" s="288"/>
      <c r="G82" s="208" t="s">
        <v>85</v>
      </c>
      <c r="H82" s="50">
        <v>500</v>
      </c>
      <c r="I82" s="183"/>
      <c r="J82" s="219"/>
      <c r="K82" s="217"/>
      <c r="L82" s="217"/>
    </row>
    <row r="83" spans="2:12" s="47" customFormat="1" ht="11.1" customHeight="1" x14ac:dyDescent="0.25">
      <c r="B83" s="8"/>
      <c r="C83" s="279"/>
      <c r="D83" s="282"/>
      <c r="E83" s="285"/>
      <c r="F83" s="288"/>
      <c r="G83" s="208" t="s">
        <v>90</v>
      </c>
      <c r="H83" s="50">
        <v>500</v>
      </c>
      <c r="I83" s="183"/>
      <c r="J83" s="219"/>
      <c r="K83" s="217"/>
      <c r="L83" s="217"/>
    </row>
    <row r="84" spans="2:12" s="47" customFormat="1" ht="11.1" customHeight="1" x14ac:dyDescent="0.25">
      <c r="B84" s="8"/>
      <c r="C84" s="279"/>
      <c r="D84" s="282"/>
      <c r="E84" s="285"/>
      <c r="F84" s="288"/>
      <c r="G84" s="208" t="s">
        <v>87</v>
      </c>
      <c r="H84" s="50">
        <v>500</v>
      </c>
      <c r="I84" s="183"/>
      <c r="J84" s="219"/>
      <c r="K84" s="217"/>
      <c r="L84" s="217"/>
    </row>
    <row r="85" spans="2:12" s="47" customFormat="1" ht="11.1" customHeight="1" x14ac:dyDescent="0.25">
      <c r="B85" s="8"/>
      <c r="C85" s="279"/>
      <c r="D85" s="282"/>
      <c r="E85" s="285"/>
      <c r="F85" s="288"/>
      <c r="G85" s="208" t="s">
        <v>86</v>
      </c>
      <c r="H85" s="50">
        <v>500</v>
      </c>
      <c r="I85" s="183"/>
      <c r="J85" s="219"/>
      <c r="K85" s="217"/>
      <c r="L85" s="217"/>
    </row>
    <row r="86" spans="2:12" s="47" customFormat="1" ht="11.1" customHeight="1" thickBot="1" x14ac:dyDescent="0.3">
      <c r="B86" s="5"/>
      <c r="C86" s="280"/>
      <c r="D86" s="283"/>
      <c r="E86" s="286"/>
      <c r="F86" s="289"/>
      <c r="G86" s="209" t="s">
        <v>84</v>
      </c>
      <c r="H86" s="87">
        <v>500</v>
      </c>
      <c r="I86" s="88">
        <f>SUM(H81:H86)</f>
        <v>3000</v>
      </c>
      <c r="J86" s="219"/>
      <c r="K86" s="217"/>
      <c r="L86" s="217"/>
    </row>
    <row r="87" spans="2:12" s="47" customFormat="1" ht="11.1" customHeight="1" x14ac:dyDescent="0.25">
      <c r="B87" s="7">
        <v>5</v>
      </c>
      <c r="C87" s="263" t="s">
        <v>10</v>
      </c>
      <c r="D87" s="266">
        <v>44107</v>
      </c>
      <c r="E87" s="269" t="s">
        <v>48</v>
      </c>
      <c r="F87" s="275" t="s">
        <v>15</v>
      </c>
      <c r="G87" s="207" t="s">
        <v>84</v>
      </c>
      <c r="H87" s="49">
        <v>500</v>
      </c>
      <c r="I87" s="11"/>
      <c r="J87" s="213"/>
      <c r="K87" s="217"/>
      <c r="L87" s="217"/>
    </row>
    <row r="88" spans="2:12" s="47" customFormat="1" ht="11.1" customHeight="1" x14ac:dyDescent="0.25">
      <c r="B88" s="8"/>
      <c r="C88" s="264"/>
      <c r="D88" s="267"/>
      <c r="E88" s="270"/>
      <c r="F88" s="276"/>
      <c r="G88" s="208" t="s">
        <v>88</v>
      </c>
      <c r="H88" s="50">
        <v>500</v>
      </c>
      <c r="I88" s="183"/>
      <c r="J88" s="213"/>
      <c r="K88" s="217"/>
      <c r="L88" s="217"/>
    </row>
    <row r="89" spans="2:12" s="47" customFormat="1" ht="11.1" customHeight="1" x14ac:dyDescent="0.25">
      <c r="B89" s="8"/>
      <c r="C89" s="264"/>
      <c r="D89" s="267"/>
      <c r="E89" s="270"/>
      <c r="F89" s="276"/>
      <c r="G89" s="208" t="s">
        <v>85</v>
      </c>
      <c r="H89" s="50">
        <v>500</v>
      </c>
      <c r="I89" s="183"/>
      <c r="J89" s="213"/>
      <c r="K89" s="217"/>
      <c r="L89" s="217"/>
    </row>
    <row r="90" spans="2:12" s="47" customFormat="1" ht="11.1" customHeight="1" x14ac:dyDescent="0.25">
      <c r="B90" s="8"/>
      <c r="C90" s="264"/>
      <c r="D90" s="267"/>
      <c r="E90" s="270"/>
      <c r="F90" s="276"/>
      <c r="G90" s="208" t="s">
        <v>91</v>
      </c>
      <c r="H90" s="50">
        <v>500</v>
      </c>
      <c r="I90" s="183"/>
      <c r="J90" s="213"/>
      <c r="K90" s="217"/>
      <c r="L90" s="217"/>
    </row>
    <row r="91" spans="2:12" s="47" customFormat="1" ht="11.1" customHeight="1" x14ac:dyDescent="0.25">
      <c r="B91" s="8"/>
      <c r="C91" s="264"/>
      <c r="D91" s="267"/>
      <c r="E91" s="270"/>
      <c r="F91" s="276"/>
      <c r="G91" s="208" t="s">
        <v>87</v>
      </c>
      <c r="H91" s="50">
        <v>500</v>
      </c>
      <c r="I91" s="183"/>
      <c r="J91" s="213"/>
      <c r="K91" s="217"/>
      <c r="L91" s="217"/>
    </row>
    <row r="92" spans="2:12" s="47" customFormat="1" ht="11.1" customHeight="1" thickBot="1" x14ac:dyDescent="0.3">
      <c r="B92" s="5"/>
      <c r="C92" s="265"/>
      <c r="D92" s="268"/>
      <c r="E92" s="271"/>
      <c r="F92" s="277"/>
      <c r="G92" s="209" t="s">
        <v>86</v>
      </c>
      <c r="H92" s="87">
        <v>500</v>
      </c>
      <c r="I92" s="88">
        <f>SUM(H87:H92)</f>
        <v>3000</v>
      </c>
      <c r="J92" s="213"/>
      <c r="K92" s="217"/>
      <c r="L92" s="217"/>
    </row>
    <row r="93" spans="2:12" s="47" customFormat="1" ht="11.1" customHeight="1" x14ac:dyDescent="0.25">
      <c r="B93" s="7">
        <v>6</v>
      </c>
      <c r="C93" s="278" t="s">
        <v>9</v>
      </c>
      <c r="D93" s="266">
        <v>44117</v>
      </c>
      <c r="E93" s="284" t="s">
        <v>89</v>
      </c>
      <c r="F93" s="287" t="s">
        <v>27</v>
      </c>
      <c r="G93" s="207" t="s">
        <v>85</v>
      </c>
      <c r="H93" s="78">
        <v>300</v>
      </c>
      <c r="I93" s="11"/>
      <c r="J93" s="219"/>
      <c r="K93" s="217"/>
      <c r="L93" s="217"/>
    </row>
    <row r="94" spans="2:12" s="47" customFormat="1" ht="11.1" customHeight="1" x14ac:dyDescent="0.25">
      <c r="B94" s="8"/>
      <c r="C94" s="279"/>
      <c r="D94" s="267"/>
      <c r="E94" s="285"/>
      <c r="F94" s="288"/>
      <c r="G94" s="208" t="s">
        <v>91</v>
      </c>
      <c r="H94" s="79">
        <v>300</v>
      </c>
      <c r="I94" s="183"/>
      <c r="J94" s="219"/>
      <c r="K94" s="217"/>
      <c r="L94" s="217"/>
    </row>
    <row r="95" spans="2:12" s="47" customFormat="1" ht="11.1" customHeight="1" x14ac:dyDescent="0.25">
      <c r="B95" s="8"/>
      <c r="C95" s="279"/>
      <c r="D95" s="267"/>
      <c r="E95" s="285"/>
      <c r="F95" s="288"/>
      <c r="G95" s="208" t="s">
        <v>84</v>
      </c>
      <c r="H95" s="79">
        <v>300</v>
      </c>
      <c r="I95" s="183"/>
      <c r="J95" s="219"/>
      <c r="K95" s="217"/>
      <c r="L95" s="217"/>
    </row>
    <row r="96" spans="2:12" s="47" customFormat="1" ht="11.1" customHeight="1" x14ac:dyDescent="0.25">
      <c r="B96" s="8"/>
      <c r="C96" s="279"/>
      <c r="D96" s="267"/>
      <c r="E96" s="285"/>
      <c r="F96" s="288"/>
      <c r="G96" s="208" t="s">
        <v>87</v>
      </c>
      <c r="H96" s="79">
        <v>300</v>
      </c>
      <c r="I96" s="183"/>
      <c r="J96" s="219"/>
      <c r="K96" s="217"/>
      <c r="L96" s="217"/>
    </row>
    <row r="97" spans="2:12" s="47" customFormat="1" ht="11.1" customHeight="1" x14ac:dyDescent="0.25">
      <c r="B97" s="8"/>
      <c r="C97" s="279"/>
      <c r="D97" s="267"/>
      <c r="E97" s="285"/>
      <c r="F97" s="288"/>
      <c r="G97" s="208" t="s">
        <v>86</v>
      </c>
      <c r="H97" s="79">
        <v>300</v>
      </c>
      <c r="I97" s="183"/>
      <c r="J97" s="219"/>
      <c r="K97" s="217"/>
      <c r="L97" s="217"/>
    </row>
    <row r="98" spans="2:12" s="47" customFormat="1" ht="11.1" customHeight="1" thickBot="1" x14ac:dyDescent="0.3">
      <c r="B98" s="5"/>
      <c r="C98" s="280"/>
      <c r="D98" s="268"/>
      <c r="E98" s="286"/>
      <c r="F98" s="289"/>
      <c r="G98" s="209" t="s">
        <v>88</v>
      </c>
      <c r="H98" s="117">
        <v>300</v>
      </c>
      <c r="I98" s="88">
        <f>SUM(H93:H98)</f>
        <v>1800</v>
      </c>
      <c r="J98" s="219"/>
      <c r="K98" s="217"/>
      <c r="L98" s="217"/>
    </row>
    <row r="99" spans="2:12" s="47" customFormat="1" ht="11.1" customHeight="1" x14ac:dyDescent="0.25">
      <c r="B99" s="7">
        <v>7</v>
      </c>
      <c r="C99" s="263"/>
      <c r="D99" s="266">
        <v>44125</v>
      </c>
      <c r="E99" s="269" t="s">
        <v>48</v>
      </c>
      <c r="F99" s="275" t="s">
        <v>15</v>
      </c>
      <c r="G99" s="207" t="s">
        <v>84</v>
      </c>
      <c r="H99" s="78">
        <v>200</v>
      </c>
      <c r="I99" s="183"/>
      <c r="J99" s="213"/>
      <c r="K99" s="217"/>
      <c r="L99" s="217"/>
    </row>
    <row r="100" spans="2:12" s="47" customFormat="1" ht="11.1" customHeight="1" x14ac:dyDescent="0.25">
      <c r="B100" s="8"/>
      <c r="C100" s="264"/>
      <c r="D100" s="267"/>
      <c r="E100" s="270"/>
      <c r="F100" s="276"/>
      <c r="G100" s="208" t="s">
        <v>86</v>
      </c>
      <c r="H100" s="79">
        <v>200</v>
      </c>
      <c r="I100" s="183"/>
      <c r="J100" s="213"/>
      <c r="K100" s="217"/>
      <c r="L100" s="217"/>
    </row>
    <row r="101" spans="2:12" s="47" customFormat="1" ht="11.1" customHeight="1" x14ac:dyDescent="0.25">
      <c r="B101" s="8"/>
      <c r="C101" s="264"/>
      <c r="D101" s="267"/>
      <c r="E101" s="270"/>
      <c r="F101" s="276"/>
      <c r="G101" s="208" t="s">
        <v>87</v>
      </c>
      <c r="H101" s="79">
        <v>200</v>
      </c>
      <c r="I101" s="183"/>
      <c r="J101" s="213"/>
      <c r="K101" s="217"/>
      <c r="L101" s="217"/>
    </row>
    <row r="102" spans="2:12" s="47" customFormat="1" ht="11.1" customHeight="1" x14ac:dyDescent="0.25">
      <c r="B102" s="8"/>
      <c r="C102" s="264"/>
      <c r="D102" s="267"/>
      <c r="E102" s="270"/>
      <c r="F102" s="276"/>
      <c r="G102" s="208" t="s">
        <v>91</v>
      </c>
      <c r="H102" s="79">
        <v>200</v>
      </c>
      <c r="I102" s="183"/>
      <c r="J102" s="213"/>
      <c r="K102" s="217"/>
      <c r="L102" s="217"/>
    </row>
    <row r="103" spans="2:12" s="47" customFormat="1" ht="11.1" customHeight="1" x14ac:dyDescent="0.25">
      <c r="B103" s="8"/>
      <c r="C103" s="264"/>
      <c r="D103" s="267"/>
      <c r="E103" s="270"/>
      <c r="F103" s="276"/>
      <c r="G103" s="208" t="s">
        <v>85</v>
      </c>
      <c r="H103" s="79">
        <v>200</v>
      </c>
      <c r="I103" s="183"/>
      <c r="J103" s="213"/>
      <c r="K103" s="217"/>
      <c r="L103" s="217"/>
    </row>
    <row r="104" spans="2:12" s="47" customFormat="1" ht="11.1" customHeight="1" thickBot="1" x14ac:dyDescent="0.3">
      <c r="B104" s="5"/>
      <c r="C104" s="265"/>
      <c r="D104" s="268"/>
      <c r="E104" s="271"/>
      <c r="F104" s="277"/>
      <c r="G104" s="209" t="s">
        <v>88</v>
      </c>
      <c r="H104" s="117">
        <v>200</v>
      </c>
      <c r="I104" s="88">
        <f>SUM(H99:H104)</f>
        <v>1200</v>
      </c>
      <c r="J104" s="213"/>
      <c r="K104" s="217"/>
      <c r="L104" s="217"/>
    </row>
    <row r="105" spans="2:12" s="47" customFormat="1" ht="11.1" customHeight="1" x14ac:dyDescent="0.25">
      <c r="B105" s="7">
        <v>8</v>
      </c>
      <c r="C105" s="263" t="s">
        <v>11</v>
      </c>
      <c r="D105" s="266">
        <v>44134</v>
      </c>
      <c r="E105" s="269" t="s">
        <v>48</v>
      </c>
      <c r="F105" s="272" t="s">
        <v>15</v>
      </c>
      <c r="G105" s="207" t="s">
        <v>84</v>
      </c>
      <c r="H105" s="49">
        <v>500</v>
      </c>
      <c r="I105" s="11"/>
      <c r="J105" s="213"/>
      <c r="K105" s="217"/>
      <c r="L105" s="217"/>
    </row>
    <row r="106" spans="2:12" s="47" customFormat="1" ht="11.1" customHeight="1" x14ac:dyDescent="0.25">
      <c r="B106" s="8"/>
      <c r="C106" s="264"/>
      <c r="D106" s="267"/>
      <c r="E106" s="270"/>
      <c r="F106" s="273"/>
      <c r="G106" s="208" t="s">
        <v>86</v>
      </c>
      <c r="H106" s="50">
        <v>500</v>
      </c>
      <c r="I106" s="183"/>
      <c r="J106" s="213"/>
      <c r="K106" s="217"/>
      <c r="L106" s="217"/>
    </row>
    <row r="107" spans="2:12" s="47" customFormat="1" ht="11.1" customHeight="1" x14ac:dyDescent="0.25">
      <c r="B107" s="8"/>
      <c r="C107" s="264"/>
      <c r="D107" s="267"/>
      <c r="E107" s="270"/>
      <c r="F107" s="273"/>
      <c r="G107" s="208" t="s">
        <v>88</v>
      </c>
      <c r="H107" s="50">
        <v>500</v>
      </c>
      <c r="I107" s="183"/>
      <c r="J107" s="213"/>
      <c r="K107" s="217"/>
      <c r="L107" s="217"/>
    </row>
    <row r="108" spans="2:12" s="47" customFormat="1" ht="11.1" customHeight="1" x14ac:dyDescent="0.25">
      <c r="B108" s="8"/>
      <c r="C108" s="264"/>
      <c r="D108" s="267"/>
      <c r="E108" s="270"/>
      <c r="F108" s="273"/>
      <c r="G108" s="208" t="s">
        <v>85</v>
      </c>
      <c r="H108" s="50">
        <v>500</v>
      </c>
      <c r="I108" s="183"/>
      <c r="J108" s="213"/>
      <c r="K108" s="217"/>
      <c r="L108" s="217"/>
    </row>
    <row r="109" spans="2:12" s="47" customFormat="1" ht="11.1" customHeight="1" x14ac:dyDescent="0.25">
      <c r="B109" s="8"/>
      <c r="C109" s="264"/>
      <c r="D109" s="267"/>
      <c r="E109" s="270"/>
      <c r="F109" s="273"/>
      <c r="G109" s="208" t="s">
        <v>91</v>
      </c>
      <c r="H109" s="50">
        <v>500</v>
      </c>
      <c r="I109" s="183"/>
      <c r="J109" s="213"/>
      <c r="K109" s="217"/>
      <c r="L109" s="217"/>
    </row>
    <row r="110" spans="2:12" s="47" customFormat="1" ht="11.1" customHeight="1" thickBot="1" x14ac:dyDescent="0.3">
      <c r="B110" s="5"/>
      <c r="C110" s="265"/>
      <c r="D110" s="268"/>
      <c r="E110" s="271"/>
      <c r="F110" s="274"/>
      <c r="G110" s="209" t="s">
        <v>87</v>
      </c>
      <c r="H110" s="87">
        <v>500</v>
      </c>
      <c r="I110" s="88">
        <f>SUM(H105:H110)</f>
        <v>3000</v>
      </c>
      <c r="J110" s="213"/>
      <c r="K110" s="217"/>
      <c r="L110" s="217"/>
    </row>
    <row r="111" spans="2:12" s="47" customFormat="1" ht="11.1" customHeight="1" x14ac:dyDescent="0.25">
      <c r="B111" s="184">
        <v>9</v>
      </c>
      <c r="C111" s="263" t="s">
        <v>12</v>
      </c>
      <c r="D111" s="266">
        <v>44168</v>
      </c>
      <c r="E111" s="269" t="s">
        <v>48</v>
      </c>
      <c r="F111" s="272" t="s">
        <v>15</v>
      </c>
      <c r="G111" s="207" t="s">
        <v>91</v>
      </c>
      <c r="H111" s="49">
        <v>500</v>
      </c>
      <c r="I111" s="11"/>
      <c r="J111" s="213"/>
      <c r="K111" s="217"/>
      <c r="L111" s="217"/>
    </row>
    <row r="112" spans="2:12" s="47" customFormat="1" ht="11.1" customHeight="1" x14ac:dyDescent="0.25">
      <c r="B112" s="185"/>
      <c r="C112" s="264"/>
      <c r="D112" s="267"/>
      <c r="E112" s="270"/>
      <c r="F112" s="273"/>
      <c r="G112" s="208" t="s">
        <v>85</v>
      </c>
      <c r="H112" s="50">
        <v>500</v>
      </c>
      <c r="I112" s="183"/>
      <c r="J112" s="213"/>
      <c r="K112" s="217"/>
      <c r="L112" s="217"/>
    </row>
    <row r="113" spans="2:12" s="47" customFormat="1" ht="11.1" customHeight="1" x14ac:dyDescent="0.25">
      <c r="B113" s="185"/>
      <c r="C113" s="264"/>
      <c r="D113" s="267"/>
      <c r="E113" s="270"/>
      <c r="F113" s="273"/>
      <c r="G113" s="208" t="s">
        <v>88</v>
      </c>
      <c r="H113" s="50">
        <v>500</v>
      </c>
      <c r="I113" s="183"/>
      <c r="J113" s="213"/>
      <c r="K113" s="217"/>
      <c r="L113" s="217"/>
    </row>
    <row r="114" spans="2:12" s="47" customFormat="1" ht="11.1" customHeight="1" x14ac:dyDescent="0.25">
      <c r="B114" s="185"/>
      <c r="C114" s="264"/>
      <c r="D114" s="267"/>
      <c r="E114" s="270"/>
      <c r="F114" s="273"/>
      <c r="G114" s="208" t="s">
        <v>84</v>
      </c>
      <c r="H114" s="50">
        <v>500</v>
      </c>
      <c r="I114" s="183"/>
      <c r="J114" s="213"/>
      <c r="K114" s="217"/>
      <c r="L114" s="217"/>
    </row>
    <row r="115" spans="2:12" s="47" customFormat="1" ht="11.1" customHeight="1" x14ac:dyDescent="0.25">
      <c r="B115" s="185"/>
      <c r="C115" s="264"/>
      <c r="D115" s="267"/>
      <c r="E115" s="270"/>
      <c r="F115" s="273"/>
      <c r="G115" s="208" t="s">
        <v>87</v>
      </c>
      <c r="H115" s="50">
        <v>500</v>
      </c>
      <c r="I115" s="183"/>
      <c r="J115" s="213"/>
      <c r="K115" s="217"/>
      <c r="L115" s="217"/>
    </row>
    <row r="116" spans="2:12" s="47" customFormat="1" ht="11.1" customHeight="1" thickBot="1" x14ac:dyDescent="0.3">
      <c r="B116" s="186"/>
      <c r="C116" s="265"/>
      <c r="D116" s="268"/>
      <c r="E116" s="271"/>
      <c r="F116" s="274"/>
      <c r="G116" s="209" t="s">
        <v>86</v>
      </c>
      <c r="H116" s="87">
        <v>500</v>
      </c>
      <c r="I116" s="88">
        <f>SUM(H111:H116)</f>
        <v>3000</v>
      </c>
      <c r="J116" s="213"/>
      <c r="K116" s="217"/>
      <c r="L116" s="217"/>
    </row>
    <row r="117" spans="2:12" s="47" customFormat="1" ht="11.1" customHeight="1" x14ac:dyDescent="0.25">
      <c r="B117" s="7">
        <v>10</v>
      </c>
      <c r="C117" s="316" t="s">
        <v>24</v>
      </c>
      <c r="D117" s="266">
        <v>44176</v>
      </c>
      <c r="E117" s="284" t="s">
        <v>49</v>
      </c>
      <c r="F117" s="272" t="s">
        <v>25</v>
      </c>
      <c r="G117" s="207" t="s">
        <v>88</v>
      </c>
      <c r="H117" s="78">
        <v>700</v>
      </c>
      <c r="I117" s="11"/>
      <c r="J117" s="218"/>
      <c r="K117" s="217"/>
      <c r="L117" s="217"/>
    </row>
    <row r="118" spans="2:12" s="47" customFormat="1" ht="11.1" customHeight="1" x14ac:dyDescent="0.25">
      <c r="B118" s="8"/>
      <c r="C118" s="317"/>
      <c r="D118" s="267"/>
      <c r="E118" s="285"/>
      <c r="F118" s="273"/>
      <c r="G118" s="208" t="s">
        <v>91</v>
      </c>
      <c r="H118" s="79">
        <v>700</v>
      </c>
      <c r="I118" s="183"/>
      <c r="J118" s="218"/>
      <c r="K118" s="217"/>
      <c r="L118" s="217"/>
    </row>
    <row r="119" spans="2:12" s="47" customFormat="1" ht="11.1" customHeight="1" x14ac:dyDescent="0.25">
      <c r="B119" s="8"/>
      <c r="C119" s="317"/>
      <c r="D119" s="267"/>
      <c r="E119" s="285"/>
      <c r="F119" s="273"/>
      <c r="G119" s="208" t="s">
        <v>85</v>
      </c>
      <c r="H119" s="79">
        <v>700</v>
      </c>
      <c r="I119" s="183"/>
      <c r="J119" s="218"/>
      <c r="K119" s="217"/>
      <c r="L119" s="217"/>
    </row>
    <row r="120" spans="2:12" s="47" customFormat="1" ht="11.1" customHeight="1" x14ac:dyDescent="0.25">
      <c r="B120" s="8"/>
      <c r="C120" s="317"/>
      <c r="D120" s="267"/>
      <c r="E120" s="285"/>
      <c r="F120" s="273"/>
      <c r="G120" s="208" t="s">
        <v>84</v>
      </c>
      <c r="H120" s="79">
        <v>700</v>
      </c>
      <c r="I120" s="183"/>
      <c r="J120" s="218"/>
      <c r="K120" s="217"/>
      <c r="L120" s="217"/>
    </row>
    <row r="121" spans="2:12" s="47" customFormat="1" ht="11.1" customHeight="1" x14ac:dyDescent="0.25">
      <c r="B121" s="8"/>
      <c r="C121" s="317"/>
      <c r="D121" s="267"/>
      <c r="E121" s="285"/>
      <c r="F121" s="273"/>
      <c r="G121" s="208" t="s">
        <v>87</v>
      </c>
      <c r="H121" s="79">
        <v>700</v>
      </c>
      <c r="I121" s="183"/>
      <c r="J121" s="218"/>
      <c r="K121" s="217"/>
      <c r="L121" s="217"/>
    </row>
    <row r="122" spans="2:12" s="47" customFormat="1" ht="11.1" customHeight="1" thickBot="1" x14ac:dyDescent="0.3">
      <c r="B122" s="5"/>
      <c r="C122" s="318"/>
      <c r="D122" s="268"/>
      <c r="E122" s="286"/>
      <c r="F122" s="274"/>
      <c r="G122" s="209" t="s">
        <v>86</v>
      </c>
      <c r="H122" s="117">
        <v>700</v>
      </c>
      <c r="I122" s="88">
        <f>SUM(H117:H122)</f>
        <v>4200</v>
      </c>
      <c r="J122" s="218"/>
      <c r="K122" s="217"/>
      <c r="L122" s="217"/>
    </row>
    <row r="123" spans="2:12" s="47" customFormat="1" ht="11.1" customHeight="1" x14ac:dyDescent="0.25">
      <c r="B123" s="7">
        <v>11</v>
      </c>
      <c r="C123" s="316" t="s">
        <v>12</v>
      </c>
      <c r="D123" s="266">
        <v>44181</v>
      </c>
      <c r="E123" s="284" t="s">
        <v>49</v>
      </c>
      <c r="F123" s="272" t="s">
        <v>25</v>
      </c>
      <c r="G123" s="207" t="s">
        <v>88</v>
      </c>
      <c r="H123" s="78">
        <v>699</v>
      </c>
      <c r="I123" s="11"/>
      <c r="J123" s="218"/>
      <c r="K123" s="217"/>
      <c r="L123" s="217"/>
    </row>
    <row r="124" spans="2:12" s="47" customFormat="1" ht="11.1" customHeight="1" x14ac:dyDescent="0.25">
      <c r="B124" s="8"/>
      <c r="C124" s="317"/>
      <c r="D124" s="267"/>
      <c r="E124" s="285"/>
      <c r="F124" s="273"/>
      <c r="G124" s="208" t="s">
        <v>86</v>
      </c>
      <c r="H124" s="79">
        <v>699</v>
      </c>
      <c r="I124" s="183"/>
      <c r="J124" s="218"/>
      <c r="K124" s="217"/>
      <c r="L124" s="217"/>
    </row>
    <row r="125" spans="2:12" s="47" customFormat="1" ht="11.1" customHeight="1" x14ac:dyDescent="0.25">
      <c r="B125" s="8"/>
      <c r="C125" s="317"/>
      <c r="D125" s="267"/>
      <c r="E125" s="285"/>
      <c r="F125" s="273"/>
      <c r="G125" s="208" t="s">
        <v>85</v>
      </c>
      <c r="H125" s="79">
        <v>699</v>
      </c>
      <c r="I125" s="183"/>
      <c r="J125" s="218"/>
      <c r="K125" s="217"/>
      <c r="L125" s="217"/>
    </row>
    <row r="126" spans="2:12" s="47" customFormat="1" ht="11.1" customHeight="1" x14ac:dyDescent="0.25">
      <c r="B126" s="8"/>
      <c r="C126" s="317"/>
      <c r="D126" s="267"/>
      <c r="E126" s="285"/>
      <c r="F126" s="273"/>
      <c r="G126" s="208" t="s">
        <v>84</v>
      </c>
      <c r="H126" s="79">
        <v>699</v>
      </c>
      <c r="I126" s="183"/>
      <c r="J126" s="218"/>
      <c r="K126" s="217"/>
      <c r="L126" s="217"/>
    </row>
    <row r="127" spans="2:12" s="47" customFormat="1" ht="11.1" customHeight="1" x14ac:dyDescent="0.25">
      <c r="B127" s="8"/>
      <c r="C127" s="317"/>
      <c r="D127" s="267"/>
      <c r="E127" s="285"/>
      <c r="F127" s="273"/>
      <c r="G127" s="208" t="s">
        <v>87</v>
      </c>
      <c r="H127" s="79">
        <v>699</v>
      </c>
      <c r="I127" s="183"/>
      <c r="J127" s="218"/>
      <c r="K127" s="217"/>
      <c r="L127" s="217"/>
    </row>
    <row r="128" spans="2:12" s="47" customFormat="1" ht="11.1" customHeight="1" thickBot="1" x14ac:dyDescent="0.3">
      <c r="B128" s="5"/>
      <c r="C128" s="318"/>
      <c r="D128" s="268"/>
      <c r="E128" s="286"/>
      <c r="F128" s="274"/>
      <c r="G128" s="209" t="s">
        <v>91</v>
      </c>
      <c r="H128" s="117">
        <v>699</v>
      </c>
      <c r="I128" s="88">
        <f>SUM(H123:H128)</f>
        <v>4194</v>
      </c>
      <c r="J128" s="218"/>
      <c r="K128" s="217"/>
      <c r="L128" s="217"/>
    </row>
    <row r="129" spans="2:12" s="47" customFormat="1" ht="11.1" customHeight="1" x14ac:dyDescent="0.25">
      <c r="B129" s="184">
        <v>12</v>
      </c>
      <c r="C129" s="263" t="s">
        <v>21</v>
      </c>
      <c r="D129" s="266">
        <v>44201</v>
      </c>
      <c r="E129" s="269" t="s">
        <v>48</v>
      </c>
      <c r="F129" s="272" t="s">
        <v>15</v>
      </c>
      <c r="G129" s="207" t="s">
        <v>84</v>
      </c>
      <c r="H129" s="49">
        <v>500</v>
      </c>
      <c r="I129" s="11"/>
      <c r="J129" s="213"/>
      <c r="K129" s="217"/>
      <c r="L129" s="217"/>
    </row>
    <row r="130" spans="2:12" s="47" customFormat="1" ht="11.1" customHeight="1" x14ac:dyDescent="0.25">
      <c r="B130" s="185"/>
      <c r="C130" s="264"/>
      <c r="D130" s="267"/>
      <c r="E130" s="270"/>
      <c r="F130" s="273"/>
      <c r="G130" s="208" t="s">
        <v>85</v>
      </c>
      <c r="H130" s="50">
        <v>500</v>
      </c>
      <c r="I130" s="183"/>
      <c r="J130" s="213"/>
      <c r="K130" s="217"/>
      <c r="L130" s="217"/>
    </row>
    <row r="131" spans="2:12" s="47" customFormat="1" ht="11.1" customHeight="1" x14ac:dyDescent="0.25">
      <c r="B131" s="185"/>
      <c r="C131" s="264"/>
      <c r="D131" s="267"/>
      <c r="E131" s="270"/>
      <c r="F131" s="273"/>
      <c r="G131" s="208" t="s">
        <v>87</v>
      </c>
      <c r="H131" s="50">
        <v>500</v>
      </c>
      <c r="I131" s="183"/>
      <c r="J131" s="213"/>
      <c r="K131" s="217"/>
      <c r="L131" s="217"/>
    </row>
    <row r="132" spans="2:12" s="47" customFormat="1" ht="11.1" customHeight="1" x14ac:dyDescent="0.25">
      <c r="B132" s="185"/>
      <c r="C132" s="264"/>
      <c r="D132" s="267"/>
      <c r="E132" s="270"/>
      <c r="F132" s="273"/>
      <c r="G132" s="208" t="s">
        <v>88</v>
      </c>
      <c r="H132" s="50">
        <v>500</v>
      </c>
      <c r="I132" s="183"/>
      <c r="J132" s="213"/>
      <c r="K132" s="217"/>
      <c r="L132" s="217"/>
    </row>
    <row r="133" spans="2:12" s="47" customFormat="1" ht="11.1" customHeight="1" x14ac:dyDescent="0.25">
      <c r="B133" s="185"/>
      <c r="C133" s="264"/>
      <c r="D133" s="267"/>
      <c r="E133" s="270"/>
      <c r="F133" s="273"/>
      <c r="G133" s="208" t="s">
        <v>86</v>
      </c>
      <c r="H133" s="50">
        <v>500</v>
      </c>
      <c r="I133" s="183"/>
      <c r="J133" s="213"/>
      <c r="K133" s="217"/>
      <c r="L133" s="217"/>
    </row>
    <row r="134" spans="2:12" s="47" customFormat="1" ht="11.1" customHeight="1" thickBot="1" x14ac:dyDescent="0.3">
      <c r="B134" s="186"/>
      <c r="C134" s="265"/>
      <c r="D134" s="268"/>
      <c r="E134" s="271"/>
      <c r="F134" s="274"/>
      <c r="G134" s="209" t="s">
        <v>91</v>
      </c>
      <c r="H134" s="87">
        <v>500</v>
      </c>
      <c r="I134" s="88">
        <f>SUM(H129:H134)</f>
        <v>3000</v>
      </c>
      <c r="J134" s="213"/>
      <c r="K134" s="217"/>
      <c r="L134" s="217"/>
    </row>
    <row r="135" spans="2:12" s="47" customFormat="1" ht="11.1" customHeight="1" x14ac:dyDescent="0.25">
      <c r="B135" s="7">
        <v>13</v>
      </c>
      <c r="C135" s="316" t="s">
        <v>21</v>
      </c>
      <c r="D135" s="266">
        <v>44202</v>
      </c>
      <c r="E135" s="284" t="s">
        <v>49</v>
      </c>
      <c r="F135" s="272" t="s">
        <v>25</v>
      </c>
      <c r="G135" s="207" t="s">
        <v>88</v>
      </c>
      <c r="H135" s="78">
        <v>500</v>
      </c>
      <c r="I135" s="11"/>
      <c r="J135" s="218"/>
      <c r="K135" s="217"/>
      <c r="L135" s="217"/>
    </row>
    <row r="136" spans="2:12" s="47" customFormat="1" ht="11.1" customHeight="1" x14ac:dyDescent="0.25">
      <c r="B136" s="8"/>
      <c r="C136" s="317"/>
      <c r="D136" s="267"/>
      <c r="E136" s="285"/>
      <c r="F136" s="273"/>
      <c r="G136" s="208" t="s">
        <v>91</v>
      </c>
      <c r="H136" s="79">
        <v>500</v>
      </c>
      <c r="I136" s="183"/>
      <c r="J136" s="218"/>
      <c r="K136" s="217"/>
      <c r="L136" s="217"/>
    </row>
    <row r="137" spans="2:12" s="47" customFormat="1" ht="11.1" customHeight="1" x14ac:dyDescent="0.25">
      <c r="B137" s="8"/>
      <c r="C137" s="317"/>
      <c r="D137" s="267"/>
      <c r="E137" s="285"/>
      <c r="F137" s="273"/>
      <c r="G137" s="208" t="s">
        <v>85</v>
      </c>
      <c r="H137" s="79">
        <v>500</v>
      </c>
      <c r="I137" s="183"/>
      <c r="J137" s="218"/>
      <c r="K137" s="217"/>
      <c r="L137" s="217"/>
    </row>
    <row r="138" spans="2:12" s="47" customFormat="1" ht="11.1" customHeight="1" x14ac:dyDescent="0.25">
      <c r="B138" s="8"/>
      <c r="C138" s="317"/>
      <c r="D138" s="267"/>
      <c r="E138" s="285"/>
      <c r="F138" s="273"/>
      <c r="G138" s="208" t="s">
        <v>84</v>
      </c>
      <c r="H138" s="79">
        <v>500</v>
      </c>
      <c r="I138" s="183"/>
      <c r="J138" s="218"/>
      <c r="K138" s="217"/>
      <c r="L138" s="217"/>
    </row>
    <row r="139" spans="2:12" s="47" customFormat="1" ht="11.1" customHeight="1" x14ac:dyDescent="0.25">
      <c r="B139" s="8"/>
      <c r="C139" s="317"/>
      <c r="D139" s="267"/>
      <c r="E139" s="285"/>
      <c r="F139" s="273"/>
      <c r="G139" s="208" t="s">
        <v>87</v>
      </c>
      <c r="H139" s="79">
        <v>500</v>
      </c>
      <c r="I139" s="183"/>
      <c r="J139" s="218"/>
      <c r="K139" s="217"/>
      <c r="L139" s="217"/>
    </row>
    <row r="140" spans="2:12" s="47" customFormat="1" ht="11.1" customHeight="1" thickBot="1" x14ac:dyDescent="0.3">
      <c r="B140" s="5"/>
      <c r="C140" s="318"/>
      <c r="D140" s="268"/>
      <c r="E140" s="286"/>
      <c r="F140" s="274"/>
      <c r="G140" s="209" t="s">
        <v>86</v>
      </c>
      <c r="H140" s="117">
        <v>500</v>
      </c>
      <c r="I140" s="88">
        <f>SUM(H135:H140)</f>
        <v>3000</v>
      </c>
      <c r="J140" s="218"/>
      <c r="K140" s="217"/>
      <c r="L140" s="217"/>
    </row>
    <row r="141" spans="2:12" s="47" customFormat="1" ht="11.1" customHeight="1" x14ac:dyDescent="0.25">
      <c r="B141" s="184">
        <v>12</v>
      </c>
      <c r="C141" s="263" t="s">
        <v>96</v>
      </c>
      <c r="D141" s="266">
        <v>44229</v>
      </c>
      <c r="E141" s="269" t="s">
        <v>48</v>
      </c>
      <c r="F141" s="272" t="s">
        <v>15</v>
      </c>
      <c r="G141" s="207" t="s">
        <v>85</v>
      </c>
      <c r="H141" s="49">
        <v>500</v>
      </c>
      <c r="I141" s="11"/>
      <c r="J141" s="213"/>
      <c r="K141" s="217"/>
      <c r="L141" s="217"/>
    </row>
    <row r="142" spans="2:12" s="47" customFormat="1" ht="11.1" customHeight="1" x14ac:dyDescent="0.25">
      <c r="B142" s="185"/>
      <c r="C142" s="264"/>
      <c r="D142" s="267"/>
      <c r="E142" s="270"/>
      <c r="F142" s="273"/>
      <c r="G142" s="208" t="s">
        <v>88</v>
      </c>
      <c r="H142" s="50">
        <v>500</v>
      </c>
      <c r="I142" s="183"/>
      <c r="J142" s="213"/>
      <c r="K142" s="217"/>
      <c r="L142" s="217"/>
    </row>
    <row r="143" spans="2:12" s="47" customFormat="1" ht="11.1" customHeight="1" x14ac:dyDescent="0.25">
      <c r="B143" s="185"/>
      <c r="C143" s="264"/>
      <c r="D143" s="267"/>
      <c r="E143" s="270"/>
      <c r="F143" s="273"/>
      <c r="G143" s="208" t="s">
        <v>86</v>
      </c>
      <c r="H143" s="50">
        <v>500</v>
      </c>
      <c r="I143" s="183"/>
      <c r="J143" s="213"/>
      <c r="K143" s="217"/>
      <c r="L143" s="217"/>
    </row>
    <row r="144" spans="2:12" s="47" customFormat="1" ht="11.1" customHeight="1" x14ac:dyDescent="0.25">
      <c r="B144" s="185"/>
      <c r="C144" s="264"/>
      <c r="D144" s="267"/>
      <c r="E144" s="270"/>
      <c r="F144" s="273"/>
      <c r="G144" s="208" t="s">
        <v>91</v>
      </c>
      <c r="H144" s="50">
        <v>500</v>
      </c>
      <c r="I144" s="183"/>
      <c r="J144" s="213"/>
      <c r="K144" s="217"/>
      <c r="L144" s="217"/>
    </row>
    <row r="145" spans="2:12" s="47" customFormat="1" ht="11.1" customHeight="1" x14ac:dyDescent="0.25">
      <c r="B145" s="185"/>
      <c r="C145" s="264"/>
      <c r="D145" s="267"/>
      <c r="E145" s="270"/>
      <c r="F145" s="273"/>
      <c r="G145" s="208" t="s">
        <v>84</v>
      </c>
      <c r="H145" s="50">
        <v>500</v>
      </c>
      <c r="I145" s="183"/>
      <c r="J145" s="213"/>
      <c r="K145" s="217"/>
      <c r="L145" s="217"/>
    </row>
    <row r="146" spans="2:12" s="47" customFormat="1" ht="11.1" customHeight="1" thickBot="1" x14ac:dyDescent="0.3">
      <c r="B146" s="186"/>
      <c r="C146" s="265"/>
      <c r="D146" s="268"/>
      <c r="E146" s="271"/>
      <c r="F146" s="274"/>
      <c r="G146" s="209" t="s">
        <v>87</v>
      </c>
      <c r="H146" s="87">
        <v>500</v>
      </c>
      <c r="I146" s="88">
        <f>SUM(H141:H146)</f>
        <v>3000</v>
      </c>
      <c r="J146" s="213"/>
      <c r="K146" s="217"/>
      <c r="L146" s="217"/>
    </row>
    <row r="147" spans="2:12" ht="11.1" customHeight="1" x14ac:dyDescent="0.25">
      <c r="C147" s="3"/>
      <c r="E147" s="220"/>
      <c r="I147" s="10">
        <f>SUM(I59:I146)</f>
        <v>44394</v>
      </c>
    </row>
    <row r="148" spans="2:12" ht="11.1" customHeight="1" x14ac:dyDescent="0.25">
      <c r="C148" s="3"/>
      <c r="E148" s="220"/>
    </row>
    <row r="149" spans="2:12" ht="11.1" customHeight="1" x14ac:dyDescent="0.25">
      <c r="C149" s="3"/>
      <c r="E149" s="220"/>
    </row>
    <row r="150" spans="2:12" ht="11.1" customHeight="1" x14ac:dyDescent="0.25">
      <c r="C150" s="3"/>
      <c r="E150" s="220"/>
    </row>
    <row r="151" spans="2:12" ht="11.1" customHeight="1" x14ac:dyDescent="0.25">
      <c r="C151" s="3"/>
      <c r="E151" s="220"/>
    </row>
    <row r="152" spans="2:12" ht="11.1" customHeight="1" x14ac:dyDescent="0.25">
      <c r="C152" s="3"/>
      <c r="E152" s="220"/>
    </row>
    <row r="153" spans="2:12" ht="11.1" customHeight="1" x14ac:dyDescent="0.25">
      <c r="C153" s="3"/>
      <c r="E153" s="220"/>
    </row>
    <row r="154" spans="2:12" ht="11.1" customHeight="1" x14ac:dyDescent="0.25">
      <c r="C154" s="3"/>
      <c r="E154" s="220"/>
    </row>
    <row r="155" spans="2:12" ht="11.1" customHeight="1" x14ac:dyDescent="0.25">
      <c r="C155" s="3"/>
      <c r="E155" s="220"/>
    </row>
    <row r="156" spans="2:12" ht="11.1" customHeight="1" x14ac:dyDescent="0.25">
      <c r="C156" s="3"/>
      <c r="E156" s="220"/>
    </row>
    <row r="157" spans="2:12" ht="11.1" customHeight="1" x14ac:dyDescent="0.25">
      <c r="C157" s="3"/>
      <c r="E157" s="220"/>
    </row>
    <row r="158" spans="2:12" ht="11.1" customHeight="1" x14ac:dyDescent="0.25">
      <c r="C158" s="3"/>
      <c r="E158" s="220"/>
    </row>
    <row r="159" spans="2:12" ht="11.1" customHeight="1" x14ac:dyDescent="0.25">
      <c r="C159" s="3"/>
      <c r="E159" s="220"/>
    </row>
    <row r="160" spans="2:12" ht="11.1" customHeight="1" x14ac:dyDescent="0.25">
      <c r="C160" s="3"/>
      <c r="E160" s="220"/>
    </row>
    <row r="161" spans="3:5" ht="11.1" customHeight="1" x14ac:dyDescent="0.25">
      <c r="C161" s="3"/>
      <c r="E161" s="220"/>
    </row>
    <row r="162" spans="3:5" ht="11.1" customHeight="1" x14ac:dyDescent="0.25">
      <c r="C162" s="3"/>
      <c r="E162" s="220"/>
    </row>
    <row r="163" spans="3:5" ht="11.1" customHeight="1" x14ac:dyDescent="0.25">
      <c r="C163" s="3"/>
      <c r="E163" s="220"/>
    </row>
    <row r="164" spans="3:5" ht="11.1" customHeight="1" x14ac:dyDescent="0.25">
      <c r="C164" s="3"/>
      <c r="E164" s="220"/>
    </row>
    <row r="165" spans="3:5" ht="11.1" customHeight="1" x14ac:dyDescent="0.25">
      <c r="C165" s="3"/>
      <c r="E165" s="220"/>
    </row>
    <row r="166" spans="3:5" ht="11.1" customHeight="1" x14ac:dyDescent="0.25">
      <c r="C166" s="3"/>
      <c r="E166" s="220"/>
    </row>
    <row r="167" spans="3:5" ht="11.1" customHeight="1" x14ac:dyDescent="0.25">
      <c r="C167" s="3"/>
    </row>
    <row r="168" spans="3:5" ht="11.1" customHeight="1" x14ac:dyDescent="0.25">
      <c r="C168" s="3"/>
    </row>
    <row r="169" spans="3:5" ht="11.1" customHeight="1" x14ac:dyDescent="0.25">
      <c r="C169" s="3"/>
    </row>
    <row r="170" spans="3:5" ht="11.1" customHeight="1" x14ac:dyDescent="0.25">
      <c r="C170" s="3"/>
    </row>
    <row r="171" spans="3:5" ht="11.1" customHeight="1" x14ac:dyDescent="0.25">
      <c r="C171" s="3"/>
    </row>
    <row r="172" spans="3:5" ht="11.1" customHeight="1" x14ac:dyDescent="0.25">
      <c r="C172" s="3"/>
    </row>
    <row r="173" spans="3:5" ht="11.1" customHeight="1" x14ac:dyDescent="0.25">
      <c r="C173" s="3"/>
    </row>
    <row r="174" spans="3:5" ht="11.1" customHeight="1" x14ac:dyDescent="0.25">
      <c r="C174" s="3"/>
    </row>
    <row r="175" spans="3:5" ht="11.1" customHeight="1" x14ac:dyDescent="0.25">
      <c r="C175" s="3"/>
    </row>
    <row r="176" spans="3:5" ht="11.1" customHeight="1" x14ac:dyDescent="0.25">
      <c r="C176" s="3"/>
    </row>
    <row r="177" spans="3:3" ht="11.1" customHeight="1" x14ac:dyDescent="0.25">
      <c r="C177" s="3"/>
    </row>
    <row r="178" spans="3:3" ht="11.1" customHeight="1" x14ac:dyDescent="0.25">
      <c r="C178" s="3"/>
    </row>
    <row r="179" spans="3:3" ht="11.1" customHeight="1" x14ac:dyDescent="0.25">
      <c r="C179" s="3"/>
    </row>
    <row r="180" spans="3:3" ht="11.1" customHeight="1" x14ac:dyDescent="0.25">
      <c r="C180" s="3"/>
    </row>
    <row r="181" spans="3:3" ht="11.1" customHeight="1" x14ac:dyDescent="0.25">
      <c r="C181" s="3"/>
    </row>
    <row r="182" spans="3:3" ht="11.1" customHeight="1" x14ac:dyDescent="0.25">
      <c r="C182" s="3"/>
    </row>
    <row r="183" spans="3:3" ht="11.1" customHeight="1" x14ac:dyDescent="0.25">
      <c r="C183" s="3"/>
    </row>
    <row r="184" spans="3:3" ht="11.1" customHeight="1" x14ac:dyDescent="0.25">
      <c r="C184" s="3"/>
    </row>
    <row r="185" spans="3:3" ht="11.1" customHeight="1" x14ac:dyDescent="0.25">
      <c r="C185" s="3"/>
    </row>
    <row r="186" spans="3:3" ht="11.1" customHeight="1" x14ac:dyDescent="0.25">
      <c r="C186" s="3"/>
    </row>
    <row r="187" spans="3:3" ht="11.1" customHeight="1" x14ac:dyDescent="0.25">
      <c r="C187" s="3"/>
    </row>
    <row r="188" spans="3:3" ht="11.1" customHeight="1" x14ac:dyDescent="0.25">
      <c r="C188" s="3"/>
    </row>
    <row r="189" spans="3:3" ht="11.1" customHeight="1" x14ac:dyDescent="0.25">
      <c r="C189" s="3"/>
    </row>
    <row r="190" spans="3:3" ht="11.1" customHeight="1" x14ac:dyDescent="0.25">
      <c r="C190" s="3"/>
    </row>
    <row r="191" spans="3:3" ht="11.1" customHeight="1" x14ac:dyDescent="0.25">
      <c r="C191" s="3"/>
    </row>
    <row r="192" spans="3:3" ht="11.1" customHeight="1" x14ac:dyDescent="0.25">
      <c r="C192" s="3"/>
    </row>
    <row r="193" spans="3:3" ht="11.1" customHeight="1" x14ac:dyDescent="0.25">
      <c r="C193" s="3"/>
    </row>
    <row r="194" spans="3:3" ht="11.1" customHeight="1" x14ac:dyDescent="0.25">
      <c r="C194" s="3"/>
    </row>
    <row r="195" spans="3:3" ht="11.1" customHeight="1" x14ac:dyDescent="0.25">
      <c r="C195" s="3"/>
    </row>
    <row r="196" spans="3:3" ht="11.1" customHeight="1" x14ac:dyDescent="0.25">
      <c r="C196" s="3"/>
    </row>
    <row r="197" spans="3:3" ht="11.1" customHeight="1" x14ac:dyDescent="0.25">
      <c r="C197" s="3"/>
    </row>
    <row r="198" spans="3:3" ht="11.1" customHeight="1" x14ac:dyDescent="0.25">
      <c r="C198" s="3"/>
    </row>
    <row r="199" spans="3:3" ht="11.1" customHeight="1" x14ac:dyDescent="0.25">
      <c r="C199" s="3"/>
    </row>
    <row r="200" spans="3:3" ht="11.1" customHeight="1" x14ac:dyDescent="0.25">
      <c r="C200" s="3"/>
    </row>
    <row r="201" spans="3:3" ht="11.1" customHeight="1" x14ac:dyDescent="0.25">
      <c r="C201" s="3"/>
    </row>
    <row r="202" spans="3:3" ht="11.1" customHeight="1" x14ac:dyDescent="0.25">
      <c r="C202" s="3"/>
    </row>
    <row r="203" spans="3:3" ht="11.1" customHeight="1" x14ac:dyDescent="0.25">
      <c r="C203" s="3"/>
    </row>
    <row r="204" spans="3:3" ht="11.1" customHeight="1" x14ac:dyDescent="0.25">
      <c r="C204" s="3"/>
    </row>
    <row r="205" spans="3:3" ht="11.1" customHeight="1" x14ac:dyDescent="0.25">
      <c r="C205" s="3"/>
    </row>
    <row r="206" spans="3:3" ht="11.1" customHeight="1" x14ac:dyDescent="0.25">
      <c r="C206" s="3"/>
    </row>
    <row r="207" spans="3:3" ht="11.1" customHeight="1" x14ac:dyDescent="0.25">
      <c r="C207" s="3"/>
    </row>
    <row r="208" spans="3:3" ht="11.1" customHeight="1" x14ac:dyDescent="0.25">
      <c r="C208" s="3"/>
    </row>
    <row r="209" spans="3:3" ht="11.1" customHeight="1" x14ac:dyDescent="0.25">
      <c r="C209" s="3"/>
    </row>
    <row r="210" spans="3:3" ht="11.1" customHeight="1" x14ac:dyDescent="0.25">
      <c r="C210" s="3"/>
    </row>
    <row r="211" spans="3:3" ht="11.1" customHeight="1" x14ac:dyDescent="0.25">
      <c r="C211" s="3"/>
    </row>
    <row r="212" spans="3:3" ht="11.1" customHeight="1" x14ac:dyDescent="0.25">
      <c r="C212" s="3"/>
    </row>
    <row r="213" spans="3:3" ht="11.1" customHeight="1" x14ac:dyDescent="0.25">
      <c r="C213" s="3"/>
    </row>
    <row r="214" spans="3:3" ht="11.1" customHeight="1" x14ac:dyDescent="0.25">
      <c r="C214" s="3"/>
    </row>
    <row r="215" spans="3:3" ht="11.1" customHeight="1" x14ac:dyDescent="0.25">
      <c r="C215" s="3"/>
    </row>
    <row r="216" spans="3:3" ht="11.1" customHeight="1" x14ac:dyDescent="0.25">
      <c r="C216" s="3"/>
    </row>
    <row r="217" spans="3:3" ht="11.1" customHeight="1" x14ac:dyDescent="0.25">
      <c r="C217" s="3"/>
    </row>
    <row r="218" spans="3:3" ht="11.1" customHeight="1" x14ac:dyDescent="0.25">
      <c r="C218" s="3"/>
    </row>
    <row r="219" spans="3:3" ht="11.1" customHeight="1" x14ac:dyDescent="0.25">
      <c r="C219" s="3"/>
    </row>
    <row r="220" spans="3:3" ht="11.1" customHeight="1" x14ac:dyDescent="0.25">
      <c r="C220" s="3"/>
    </row>
    <row r="221" spans="3:3" ht="11.1" customHeight="1" x14ac:dyDescent="0.25">
      <c r="C221" s="3"/>
    </row>
    <row r="222" spans="3:3" ht="11.1" customHeight="1" x14ac:dyDescent="0.25">
      <c r="C222" s="3"/>
    </row>
    <row r="223" spans="3:3" ht="11.1" customHeight="1" x14ac:dyDescent="0.25">
      <c r="C223" s="3"/>
    </row>
    <row r="224" spans="3:3" ht="11.1" customHeight="1" x14ac:dyDescent="0.25">
      <c r="C224" s="3"/>
    </row>
    <row r="225" spans="3:3" ht="11.1" customHeight="1" x14ac:dyDescent="0.25">
      <c r="C225" s="3"/>
    </row>
    <row r="226" spans="3:3" ht="11.1" customHeight="1" x14ac:dyDescent="0.25">
      <c r="C226" s="3"/>
    </row>
    <row r="227" spans="3:3" ht="11.1" customHeight="1" x14ac:dyDescent="0.25">
      <c r="C227" s="3"/>
    </row>
    <row r="228" spans="3:3" ht="11.1" customHeight="1" x14ac:dyDescent="0.25">
      <c r="C228" s="3"/>
    </row>
    <row r="229" spans="3:3" ht="11.1" customHeight="1" x14ac:dyDescent="0.25">
      <c r="C229" s="3"/>
    </row>
    <row r="230" spans="3:3" ht="11.1" customHeight="1" x14ac:dyDescent="0.25">
      <c r="C230" s="3"/>
    </row>
    <row r="231" spans="3:3" ht="11.1" customHeight="1" x14ac:dyDescent="0.25">
      <c r="C231" s="3"/>
    </row>
    <row r="232" spans="3:3" ht="11.1" customHeight="1" x14ac:dyDescent="0.25">
      <c r="C232" s="3"/>
    </row>
    <row r="233" spans="3:3" ht="11.1" customHeight="1" x14ac:dyDescent="0.25">
      <c r="C233" s="3"/>
    </row>
    <row r="234" spans="3:3" ht="11.1" customHeight="1" x14ac:dyDescent="0.25">
      <c r="C234" s="3"/>
    </row>
    <row r="235" spans="3:3" ht="11.1" customHeight="1" x14ac:dyDescent="0.25">
      <c r="C235" s="3"/>
    </row>
    <row r="236" spans="3:3" ht="11.1" customHeight="1" x14ac:dyDescent="0.25">
      <c r="C236" s="3"/>
    </row>
    <row r="237" spans="3:3" ht="11.1" customHeight="1" x14ac:dyDescent="0.25">
      <c r="C237" s="3"/>
    </row>
    <row r="238" spans="3:3" ht="11.1" customHeight="1" x14ac:dyDescent="0.25"/>
    <row r="239" spans="3:3" ht="11.1" customHeight="1" x14ac:dyDescent="0.25"/>
    <row r="240" spans="3:3" ht="11.1" customHeight="1" x14ac:dyDescent="0.25"/>
    <row r="241" ht="11.1" customHeight="1" x14ac:dyDescent="0.25"/>
    <row r="242" ht="11.1" customHeight="1" x14ac:dyDescent="0.25"/>
    <row r="243" ht="11.1" customHeight="1" x14ac:dyDescent="0.25"/>
    <row r="244" ht="11.1" customHeight="1" x14ac:dyDescent="0.25"/>
    <row r="245" ht="11.1" customHeight="1" x14ac:dyDescent="0.25"/>
    <row r="246" ht="11.1" customHeight="1" x14ac:dyDescent="0.25"/>
    <row r="247" ht="11.1" customHeight="1" x14ac:dyDescent="0.25"/>
    <row r="248" ht="11.1" customHeight="1" x14ac:dyDescent="0.25"/>
    <row r="249" ht="11.1" customHeight="1" x14ac:dyDescent="0.25"/>
    <row r="250" ht="11.1" customHeight="1" x14ac:dyDescent="0.25"/>
    <row r="251" ht="11.1" customHeight="1" x14ac:dyDescent="0.25"/>
    <row r="252" ht="11.1" customHeight="1" x14ac:dyDescent="0.25"/>
    <row r="253" ht="11.1" customHeight="1" x14ac:dyDescent="0.25"/>
    <row r="254" ht="11.1" customHeight="1" x14ac:dyDescent="0.25"/>
    <row r="255" ht="11.1" customHeight="1" x14ac:dyDescent="0.25"/>
    <row r="256" ht="11.1" customHeight="1" x14ac:dyDescent="0.25"/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</sheetData>
  <mergeCells count="108">
    <mergeCell ref="C135:C140"/>
    <mergeCell ref="D135:D140"/>
    <mergeCell ref="E135:E140"/>
    <mergeCell ref="F135:F140"/>
    <mergeCell ref="D117:D122"/>
    <mergeCell ref="C117:C122"/>
    <mergeCell ref="E117:E122"/>
    <mergeCell ref="F117:F122"/>
    <mergeCell ref="C123:C128"/>
    <mergeCell ref="D123:D128"/>
    <mergeCell ref="E123:E128"/>
    <mergeCell ref="F123:F128"/>
    <mergeCell ref="C93:C98"/>
    <mergeCell ref="D93:D98"/>
    <mergeCell ref="E93:E98"/>
    <mergeCell ref="F93:F98"/>
    <mergeCell ref="C99:C104"/>
    <mergeCell ref="D99:D104"/>
    <mergeCell ref="E99:E104"/>
    <mergeCell ref="F99:F104"/>
    <mergeCell ref="C129:C134"/>
    <mergeCell ref="D129:D134"/>
    <mergeCell ref="E129:E134"/>
    <mergeCell ref="F129:F134"/>
    <mergeCell ref="E39:E40"/>
    <mergeCell ref="F39:F40"/>
    <mergeCell ref="G39:G40"/>
    <mergeCell ref="F28:F29"/>
    <mergeCell ref="G28:G29"/>
    <mergeCell ref="G36:H36"/>
    <mergeCell ref="B1:I1"/>
    <mergeCell ref="H3:H4"/>
    <mergeCell ref="B3:B4"/>
    <mergeCell ref="B15:I15"/>
    <mergeCell ref="B16:B17"/>
    <mergeCell ref="C16:C17"/>
    <mergeCell ref="D16:D17"/>
    <mergeCell ref="E16:E17"/>
    <mergeCell ref="F16:F17"/>
    <mergeCell ref="G16:G17"/>
    <mergeCell ref="H16:H17"/>
    <mergeCell ref="I16:I17"/>
    <mergeCell ref="F3:F4"/>
    <mergeCell ref="I3:I4"/>
    <mergeCell ref="B2:I2"/>
    <mergeCell ref="E3:E4"/>
    <mergeCell ref="D3:D4"/>
    <mergeCell ref="C3:C4"/>
    <mergeCell ref="G3:G4"/>
    <mergeCell ref="B25:I25"/>
    <mergeCell ref="B26:B27"/>
    <mergeCell ref="C26:C27"/>
    <mergeCell ref="D26:D27"/>
    <mergeCell ref="E26:E27"/>
    <mergeCell ref="F26:F27"/>
    <mergeCell ref="G26:G27"/>
    <mergeCell ref="H26:H27"/>
    <mergeCell ref="I26:I27"/>
    <mergeCell ref="G13:H13"/>
    <mergeCell ref="G23:H23"/>
    <mergeCell ref="F41:F44"/>
    <mergeCell ref="G41:G44"/>
    <mergeCell ref="B38:I38"/>
    <mergeCell ref="B39:B40"/>
    <mergeCell ref="C59:C68"/>
    <mergeCell ref="D69:D74"/>
    <mergeCell ref="C69:C74"/>
    <mergeCell ref="E69:E74"/>
    <mergeCell ref="F59:F68"/>
    <mergeCell ref="E59:E68"/>
    <mergeCell ref="F69:F74"/>
    <mergeCell ref="B56:I56"/>
    <mergeCell ref="B57:B58"/>
    <mergeCell ref="C57:C58"/>
    <mergeCell ref="D57:D58"/>
    <mergeCell ref="E57:E58"/>
    <mergeCell ref="F57:F58"/>
    <mergeCell ref="G57:G58"/>
    <mergeCell ref="H57:H58"/>
    <mergeCell ref="I57:I58"/>
    <mergeCell ref="H39:H40"/>
    <mergeCell ref="I39:I40"/>
    <mergeCell ref="C39:C40"/>
    <mergeCell ref="D39:D40"/>
    <mergeCell ref="C141:C146"/>
    <mergeCell ref="D141:D146"/>
    <mergeCell ref="E141:E146"/>
    <mergeCell ref="F141:F146"/>
    <mergeCell ref="C87:C92"/>
    <mergeCell ref="D87:D92"/>
    <mergeCell ref="E87:E92"/>
    <mergeCell ref="F87:F92"/>
    <mergeCell ref="D75:D80"/>
    <mergeCell ref="E75:E80"/>
    <mergeCell ref="F75:F80"/>
    <mergeCell ref="C75:C80"/>
    <mergeCell ref="C81:C86"/>
    <mergeCell ref="D81:D86"/>
    <mergeCell ref="E81:E86"/>
    <mergeCell ref="F81:F86"/>
    <mergeCell ref="E105:E110"/>
    <mergeCell ref="F105:F110"/>
    <mergeCell ref="D105:D110"/>
    <mergeCell ref="C105:C110"/>
    <mergeCell ref="E111:E116"/>
    <mergeCell ref="F111:F116"/>
    <mergeCell ref="D111:D116"/>
    <mergeCell ref="C111:C116"/>
  </mergeCells>
  <pageMargins left="0.59055118110236227" right="0.19685039370078741" top="0.62992125984251968" bottom="0.39370078740157483" header="0" footer="0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workbookViewId="0"/>
  </sheetViews>
  <sheetFormatPr baseColWidth="10" defaultRowHeight="15" x14ac:dyDescent="0.25"/>
  <cols>
    <col min="1" max="1" width="3.7109375" customWidth="1"/>
    <col min="2" max="2" width="3.7109375" style="70" customWidth="1"/>
    <col min="3" max="3" width="9.7109375" style="2" customWidth="1"/>
    <col min="4" max="4" width="13.42578125" style="23" customWidth="1"/>
    <col min="5" max="5" width="28.42578125" style="23" customWidth="1"/>
    <col min="6" max="6" width="26.140625" style="2" customWidth="1"/>
    <col min="7" max="7" width="24.5703125" style="23" customWidth="1"/>
    <col min="8" max="8" width="10.7109375" style="39" customWidth="1"/>
    <col min="9" max="9" width="14.42578125" style="10" customWidth="1"/>
    <col min="10" max="115" width="3.7109375" customWidth="1"/>
  </cols>
  <sheetData>
    <row r="1" spans="1:10" ht="24.75" x14ac:dyDescent="0.25">
      <c r="B1" s="241" t="s">
        <v>53</v>
      </c>
      <c r="C1" s="242"/>
      <c r="D1" s="242"/>
      <c r="E1" s="242"/>
      <c r="F1" s="242"/>
      <c r="G1" s="242"/>
      <c r="H1" s="242"/>
      <c r="I1" s="242"/>
    </row>
    <row r="2" spans="1:10" ht="15.75" thickBot="1" x14ac:dyDescent="0.3">
      <c r="A2" s="47"/>
      <c r="B2" s="43"/>
      <c r="C2" s="44"/>
      <c r="D2" s="37"/>
      <c r="E2" s="37"/>
      <c r="F2" s="13"/>
      <c r="G2" s="37"/>
      <c r="H2" s="45"/>
      <c r="I2" s="48"/>
      <c r="J2" s="47"/>
    </row>
    <row r="3" spans="1:10" ht="15.75" thickBot="1" x14ac:dyDescent="0.3">
      <c r="B3" s="224" t="s">
        <v>41</v>
      </c>
      <c r="C3" s="225"/>
      <c r="D3" s="225"/>
      <c r="E3" s="225"/>
      <c r="F3" s="225"/>
      <c r="G3" s="225"/>
      <c r="H3" s="225"/>
      <c r="I3" s="226"/>
    </row>
    <row r="4" spans="1:10" x14ac:dyDescent="0.25">
      <c r="B4" s="227" t="s">
        <v>0</v>
      </c>
      <c r="C4" s="229" t="s">
        <v>1</v>
      </c>
      <c r="D4" s="231" t="s">
        <v>14</v>
      </c>
      <c r="E4" s="233" t="s">
        <v>42</v>
      </c>
      <c r="F4" s="235" t="s">
        <v>43</v>
      </c>
      <c r="G4" s="235" t="s">
        <v>44</v>
      </c>
      <c r="H4" s="237" t="s">
        <v>7</v>
      </c>
      <c r="I4" s="239" t="s">
        <v>17</v>
      </c>
    </row>
    <row r="5" spans="1:10" ht="15.75" thickBot="1" x14ac:dyDescent="0.3">
      <c r="B5" s="244"/>
      <c r="C5" s="245"/>
      <c r="D5" s="251"/>
      <c r="E5" s="252"/>
      <c r="F5" s="236"/>
      <c r="G5" s="253"/>
      <c r="H5" s="246"/>
      <c r="I5" s="243"/>
    </row>
    <row r="6" spans="1:10" x14ac:dyDescent="0.25">
      <c r="B6" s="123"/>
      <c r="C6" s="126" t="s">
        <v>24</v>
      </c>
      <c r="D6" s="134" t="s">
        <v>38</v>
      </c>
      <c r="E6" s="129" t="s">
        <v>29</v>
      </c>
      <c r="F6" s="122" t="s">
        <v>50</v>
      </c>
      <c r="G6" s="131" t="s">
        <v>47</v>
      </c>
      <c r="H6" s="153" t="s">
        <v>38</v>
      </c>
      <c r="I6" s="140">
        <v>0</v>
      </c>
    </row>
    <row r="7" spans="1:10" x14ac:dyDescent="0.25">
      <c r="B7" s="124"/>
      <c r="C7" s="127" t="s">
        <v>35</v>
      </c>
      <c r="D7" s="137" t="s">
        <v>39</v>
      </c>
      <c r="E7" s="135" t="s">
        <v>29</v>
      </c>
      <c r="F7" s="149" t="s">
        <v>45</v>
      </c>
      <c r="G7" s="132" t="s">
        <v>47</v>
      </c>
      <c r="H7" s="138" t="s">
        <v>40</v>
      </c>
      <c r="I7" s="141">
        <v>0</v>
      </c>
    </row>
    <row r="8" spans="1:10" x14ac:dyDescent="0.25">
      <c r="B8" s="124"/>
      <c r="C8" s="127" t="s">
        <v>36</v>
      </c>
      <c r="D8" s="137" t="s">
        <v>39</v>
      </c>
      <c r="E8" s="135" t="s">
        <v>29</v>
      </c>
      <c r="F8" s="149" t="s">
        <v>45</v>
      </c>
      <c r="G8" s="132" t="s">
        <v>47</v>
      </c>
      <c r="H8" s="138" t="s">
        <v>40</v>
      </c>
      <c r="I8" s="141">
        <v>0</v>
      </c>
    </row>
    <row r="9" spans="1:10" x14ac:dyDescent="0.25">
      <c r="B9" s="124"/>
      <c r="C9" s="127" t="s">
        <v>37</v>
      </c>
      <c r="D9" s="137" t="s">
        <v>39</v>
      </c>
      <c r="E9" s="135" t="s">
        <v>29</v>
      </c>
      <c r="F9" s="149" t="s">
        <v>45</v>
      </c>
      <c r="G9" s="132" t="s">
        <v>47</v>
      </c>
      <c r="H9" s="138" t="s">
        <v>40</v>
      </c>
      <c r="I9" s="141">
        <v>0</v>
      </c>
    </row>
    <row r="10" spans="1:10" ht="15.75" thickBot="1" x14ac:dyDescent="0.3">
      <c r="B10" s="125"/>
      <c r="C10" s="128" t="s">
        <v>5</v>
      </c>
      <c r="D10" s="130" t="s">
        <v>39</v>
      </c>
      <c r="E10" s="136" t="s">
        <v>29</v>
      </c>
      <c r="F10" s="152" t="s">
        <v>45</v>
      </c>
      <c r="G10" s="133" t="s">
        <v>47</v>
      </c>
      <c r="H10" s="139" t="s">
        <v>40</v>
      </c>
      <c r="I10" s="142">
        <v>0</v>
      </c>
    </row>
    <row r="11" spans="1:10" ht="15.75" thickBot="1" x14ac:dyDescent="0.3">
      <c r="A11" s="47"/>
      <c r="C11" s="3"/>
      <c r="F11" s="4"/>
      <c r="I11" s="9">
        <f>SUM(H3:H10)</f>
        <v>0</v>
      </c>
      <c r="J11" s="47"/>
    </row>
    <row r="12" spans="1:10" ht="6.95" customHeight="1" thickBot="1" x14ac:dyDescent="0.3">
      <c r="B12" s="143"/>
      <c r="C12" s="144"/>
      <c r="D12" s="145"/>
      <c r="E12" s="146"/>
      <c r="F12" s="147"/>
      <c r="G12" s="147"/>
      <c r="H12" s="147"/>
      <c r="I12" s="148"/>
    </row>
    <row r="13" spans="1:10" ht="15.75" thickBot="1" x14ac:dyDescent="0.3">
      <c r="B13" s="224" t="s">
        <v>32</v>
      </c>
      <c r="C13" s="225"/>
      <c r="D13" s="225"/>
      <c r="E13" s="225"/>
      <c r="F13" s="225"/>
      <c r="G13" s="225"/>
      <c r="H13" s="225"/>
      <c r="I13" s="226"/>
    </row>
    <row r="14" spans="1:10" x14ac:dyDescent="0.25">
      <c r="B14" s="227" t="s">
        <v>0</v>
      </c>
      <c r="C14" s="229" t="s">
        <v>1</v>
      </c>
      <c r="D14" s="231" t="s">
        <v>14</v>
      </c>
      <c r="E14" s="233" t="s">
        <v>42</v>
      </c>
      <c r="F14" s="235" t="s">
        <v>43</v>
      </c>
      <c r="G14" s="235" t="s">
        <v>44</v>
      </c>
      <c r="H14" s="237" t="s">
        <v>7</v>
      </c>
      <c r="I14" s="239" t="s">
        <v>17</v>
      </c>
    </row>
    <row r="15" spans="1:10" ht="15.75" thickBot="1" x14ac:dyDescent="0.3">
      <c r="B15" s="228"/>
      <c r="C15" s="230"/>
      <c r="D15" s="232"/>
      <c r="E15" s="234"/>
      <c r="F15" s="236"/>
      <c r="G15" s="236"/>
      <c r="H15" s="238"/>
      <c r="I15" s="240"/>
    </row>
    <row r="16" spans="1:10" x14ac:dyDescent="0.25">
      <c r="B16" s="120">
        <v>1</v>
      </c>
      <c r="C16" s="121" t="s">
        <v>24</v>
      </c>
      <c r="D16" s="61" t="s">
        <v>30</v>
      </c>
      <c r="E16" s="84" t="s">
        <v>29</v>
      </c>
      <c r="F16" s="122" t="s">
        <v>45</v>
      </c>
      <c r="G16" s="131" t="s">
        <v>47</v>
      </c>
      <c r="H16" s="50">
        <v>0</v>
      </c>
      <c r="I16" s="40">
        <f>SUM(H16:H16)</f>
        <v>0</v>
      </c>
    </row>
    <row r="17" spans="1:10" ht="15.75" thickBot="1" x14ac:dyDescent="0.3">
      <c r="B17" s="94">
        <v>2</v>
      </c>
      <c r="C17" s="95" t="s">
        <v>6</v>
      </c>
      <c r="D17" s="72">
        <v>44053</v>
      </c>
      <c r="E17" s="25" t="s">
        <v>29</v>
      </c>
      <c r="F17" s="86" t="s">
        <v>27</v>
      </c>
      <c r="G17" s="96" t="s">
        <v>47</v>
      </c>
      <c r="H17" s="87">
        <v>3400</v>
      </c>
      <c r="I17" s="88">
        <f>SUM(H17:H17)</f>
        <v>3400</v>
      </c>
    </row>
    <row r="18" spans="1:10" x14ac:dyDescent="0.25">
      <c r="B18" s="69">
        <v>3</v>
      </c>
      <c r="C18" s="64" t="s">
        <v>8</v>
      </c>
      <c r="D18" s="60">
        <v>44110</v>
      </c>
      <c r="E18" s="97" t="s">
        <v>29</v>
      </c>
      <c r="F18" s="98" t="s">
        <v>27</v>
      </c>
      <c r="G18" s="67" t="s">
        <v>47</v>
      </c>
      <c r="H18" s="49">
        <v>3400</v>
      </c>
      <c r="I18" s="62">
        <f t="shared" ref="I18:I23" si="0">SUM(H18:H18)</f>
        <v>3400</v>
      </c>
    </row>
    <row r="19" spans="1:10" ht="15.75" thickBot="1" x14ac:dyDescent="0.3">
      <c r="A19" s="47"/>
      <c r="B19" s="20">
        <v>4</v>
      </c>
      <c r="C19" s="85" t="s">
        <v>9</v>
      </c>
      <c r="D19" s="72">
        <v>44136</v>
      </c>
      <c r="E19" s="26" t="s">
        <v>29</v>
      </c>
      <c r="F19" s="86" t="s">
        <v>31</v>
      </c>
      <c r="G19" s="25" t="s">
        <v>47</v>
      </c>
      <c r="H19" s="87">
        <v>3200</v>
      </c>
      <c r="I19" s="88">
        <f t="shared" si="0"/>
        <v>3200</v>
      </c>
      <c r="J19" s="47"/>
    </row>
    <row r="20" spans="1:10" x14ac:dyDescent="0.25">
      <c r="A20" s="47"/>
      <c r="B20" s="14">
        <v>5</v>
      </c>
      <c r="C20" s="107" t="s">
        <v>10</v>
      </c>
      <c r="D20" s="60">
        <v>44198</v>
      </c>
      <c r="E20" s="63" t="s">
        <v>29</v>
      </c>
      <c r="F20" s="119" t="s">
        <v>25</v>
      </c>
      <c r="G20" s="92" t="s">
        <v>47</v>
      </c>
      <c r="H20" s="49">
        <v>1980</v>
      </c>
      <c r="I20" s="62">
        <f t="shared" si="0"/>
        <v>1980</v>
      </c>
      <c r="J20" s="47"/>
    </row>
    <row r="21" spans="1:10" x14ac:dyDescent="0.25">
      <c r="A21" s="47"/>
      <c r="B21" s="66">
        <v>4</v>
      </c>
      <c r="C21" s="57" t="s">
        <v>11</v>
      </c>
      <c r="D21" s="61" t="s">
        <v>39</v>
      </c>
      <c r="E21" s="84" t="s">
        <v>29</v>
      </c>
      <c r="F21" s="149" t="s">
        <v>45</v>
      </c>
      <c r="G21" s="68" t="s">
        <v>47</v>
      </c>
      <c r="H21" s="50">
        <v>0</v>
      </c>
      <c r="I21" s="40">
        <f t="shared" si="0"/>
        <v>0</v>
      </c>
      <c r="J21" s="47"/>
    </row>
    <row r="22" spans="1:10" x14ac:dyDescent="0.25">
      <c r="A22" s="47"/>
      <c r="B22" s="19">
        <v>5</v>
      </c>
      <c r="C22" s="58" t="s">
        <v>12</v>
      </c>
      <c r="D22" s="42" t="s">
        <v>39</v>
      </c>
      <c r="E22" s="24" t="s">
        <v>29</v>
      </c>
      <c r="F22" s="150" t="s">
        <v>45</v>
      </c>
      <c r="G22" s="35" t="s">
        <v>47</v>
      </c>
      <c r="H22" s="51">
        <v>0</v>
      </c>
      <c r="I22" s="40">
        <f t="shared" si="0"/>
        <v>0</v>
      </c>
      <c r="J22" s="47"/>
    </row>
    <row r="23" spans="1:10" ht="15.75" thickBot="1" x14ac:dyDescent="0.3">
      <c r="A23" s="47"/>
      <c r="B23" s="20">
        <v>6</v>
      </c>
      <c r="C23" s="59" t="s">
        <v>21</v>
      </c>
      <c r="D23" s="86" t="s">
        <v>39</v>
      </c>
      <c r="E23" s="25" t="s">
        <v>29</v>
      </c>
      <c r="F23" s="151" t="s">
        <v>45</v>
      </c>
      <c r="G23" s="36" t="s">
        <v>47</v>
      </c>
      <c r="H23" s="52">
        <v>0</v>
      </c>
      <c r="I23" s="40">
        <f t="shared" si="0"/>
        <v>0</v>
      </c>
      <c r="J23" s="47"/>
    </row>
    <row r="24" spans="1:10" ht="15.75" thickBot="1" x14ac:dyDescent="0.3">
      <c r="A24" s="47"/>
      <c r="C24" s="3"/>
      <c r="F24" s="4"/>
      <c r="I24" s="9">
        <f>SUM(H16:H23)</f>
        <v>11980</v>
      </c>
      <c r="J24" s="47"/>
    </row>
    <row r="25" spans="1:10" x14ac:dyDescent="0.25">
      <c r="C25" s="3"/>
    </row>
    <row r="26" spans="1:10" x14ac:dyDescent="0.25">
      <c r="C26" s="3"/>
    </row>
    <row r="27" spans="1:10" x14ac:dyDescent="0.25">
      <c r="C27" s="3"/>
    </row>
    <row r="28" spans="1:10" x14ac:dyDescent="0.25">
      <c r="C28" s="3"/>
    </row>
    <row r="29" spans="1:10" x14ac:dyDescent="0.25">
      <c r="C29" s="3"/>
    </row>
    <row r="30" spans="1:10" x14ac:dyDescent="0.25">
      <c r="C30" s="3"/>
    </row>
    <row r="31" spans="1:10" x14ac:dyDescent="0.25">
      <c r="C31" s="3"/>
    </row>
    <row r="32" spans="1:10" x14ac:dyDescent="0.25">
      <c r="C32" s="3"/>
    </row>
    <row r="33" spans="3:3" x14ac:dyDescent="0.25">
      <c r="C33" s="3"/>
    </row>
    <row r="34" spans="3:3" x14ac:dyDescent="0.25">
      <c r="C34" s="3"/>
    </row>
    <row r="35" spans="3:3" x14ac:dyDescent="0.25">
      <c r="C35" s="3"/>
    </row>
    <row r="36" spans="3:3" x14ac:dyDescent="0.25">
      <c r="C36" s="3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  <row r="41" spans="3:3" x14ac:dyDescent="0.25">
      <c r="C41" s="3"/>
    </row>
    <row r="42" spans="3:3" x14ac:dyDescent="0.25">
      <c r="C42" s="3"/>
    </row>
    <row r="43" spans="3:3" x14ac:dyDescent="0.25">
      <c r="C43" s="3"/>
    </row>
    <row r="44" spans="3:3" x14ac:dyDescent="0.25">
      <c r="C44" s="3"/>
    </row>
    <row r="45" spans="3:3" x14ac:dyDescent="0.25">
      <c r="C45" s="3"/>
    </row>
    <row r="46" spans="3:3" x14ac:dyDescent="0.25">
      <c r="C46" s="3"/>
    </row>
    <row r="47" spans="3:3" x14ac:dyDescent="0.25">
      <c r="C47" s="3"/>
    </row>
    <row r="48" spans="3:3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  <row r="53" spans="3:3" x14ac:dyDescent="0.25">
      <c r="C53" s="3"/>
    </row>
    <row r="54" spans="3:3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x14ac:dyDescent="0.25">
      <c r="C61" s="3"/>
    </row>
    <row r="62" spans="3:3" x14ac:dyDescent="0.25">
      <c r="C62" s="3"/>
    </row>
    <row r="63" spans="3:3" x14ac:dyDescent="0.25">
      <c r="C63" s="3"/>
    </row>
    <row r="64" spans="3:3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  <row r="154" spans="3:3" x14ac:dyDescent="0.25">
      <c r="C154" s="3"/>
    </row>
    <row r="155" spans="3:3" x14ac:dyDescent="0.25">
      <c r="C155" s="3"/>
    </row>
    <row r="156" spans="3:3" x14ac:dyDescent="0.25">
      <c r="C156" s="3"/>
    </row>
    <row r="157" spans="3:3" x14ac:dyDescent="0.25">
      <c r="C157" s="3"/>
    </row>
    <row r="158" spans="3:3" x14ac:dyDescent="0.25">
      <c r="C158" s="3"/>
    </row>
    <row r="159" spans="3:3" x14ac:dyDescent="0.25">
      <c r="C159" s="3"/>
    </row>
    <row r="160" spans="3:3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  <row r="168" spans="3:3" x14ac:dyDescent="0.25">
      <c r="C168" s="3"/>
    </row>
    <row r="169" spans="3:3" x14ac:dyDescent="0.25">
      <c r="C169" s="3"/>
    </row>
    <row r="170" spans="3:3" x14ac:dyDescent="0.25">
      <c r="C170" s="3"/>
    </row>
    <row r="171" spans="3:3" x14ac:dyDescent="0.25">
      <c r="C171" s="3"/>
    </row>
    <row r="172" spans="3:3" x14ac:dyDescent="0.25">
      <c r="C172" s="3"/>
    </row>
    <row r="173" spans="3:3" x14ac:dyDescent="0.25">
      <c r="C173" s="3"/>
    </row>
    <row r="174" spans="3:3" x14ac:dyDescent="0.25">
      <c r="C174" s="3"/>
    </row>
    <row r="175" spans="3:3" x14ac:dyDescent="0.25">
      <c r="C175" s="3"/>
    </row>
    <row r="176" spans="3:3" x14ac:dyDescent="0.25">
      <c r="C176" s="3"/>
    </row>
    <row r="177" spans="3:3" x14ac:dyDescent="0.25">
      <c r="C177" s="3"/>
    </row>
    <row r="178" spans="3:3" x14ac:dyDescent="0.25">
      <c r="C178" s="3"/>
    </row>
    <row r="179" spans="3:3" x14ac:dyDescent="0.25">
      <c r="C179" s="3"/>
    </row>
    <row r="180" spans="3:3" x14ac:dyDescent="0.25">
      <c r="C180" s="3"/>
    </row>
    <row r="181" spans="3:3" x14ac:dyDescent="0.25">
      <c r="C181" s="3"/>
    </row>
    <row r="182" spans="3:3" x14ac:dyDescent="0.25">
      <c r="C182" s="3"/>
    </row>
    <row r="183" spans="3:3" x14ac:dyDescent="0.25">
      <c r="C183" s="3"/>
    </row>
    <row r="184" spans="3:3" x14ac:dyDescent="0.25">
      <c r="C184" s="3"/>
    </row>
    <row r="185" spans="3:3" x14ac:dyDescent="0.25">
      <c r="C185" s="3"/>
    </row>
    <row r="186" spans="3:3" x14ac:dyDescent="0.25">
      <c r="C186" s="3"/>
    </row>
    <row r="187" spans="3:3" x14ac:dyDescent="0.25">
      <c r="C187" s="3"/>
    </row>
    <row r="188" spans="3:3" x14ac:dyDescent="0.25">
      <c r="C188" s="3"/>
    </row>
    <row r="189" spans="3:3" x14ac:dyDescent="0.25">
      <c r="C189" s="3"/>
    </row>
    <row r="190" spans="3:3" x14ac:dyDescent="0.25">
      <c r="C190" s="3"/>
    </row>
    <row r="191" spans="3:3" x14ac:dyDescent="0.25">
      <c r="C191" s="3"/>
    </row>
    <row r="192" spans="3:3" x14ac:dyDescent="0.25">
      <c r="C192" s="3"/>
    </row>
    <row r="193" spans="3:3" x14ac:dyDescent="0.25">
      <c r="C193" s="3"/>
    </row>
    <row r="194" spans="3:3" x14ac:dyDescent="0.25">
      <c r="C194" s="3"/>
    </row>
    <row r="195" spans="3:3" x14ac:dyDescent="0.25">
      <c r="C195" s="3"/>
    </row>
    <row r="196" spans="3:3" x14ac:dyDescent="0.25">
      <c r="C196" s="3"/>
    </row>
    <row r="197" spans="3:3" x14ac:dyDescent="0.25">
      <c r="C197" s="3"/>
    </row>
    <row r="198" spans="3:3" x14ac:dyDescent="0.25">
      <c r="C198" s="3"/>
    </row>
    <row r="199" spans="3:3" x14ac:dyDescent="0.25">
      <c r="C199" s="3"/>
    </row>
    <row r="200" spans="3:3" x14ac:dyDescent="0.25">
      <c r="C200" s="3"/>
    </row>
    <row r="201" spans="3:3" x14ac:dyDescent="0.25">
      <c r="C201" s="3"/>
    </row>
    <row r="202" spans="3:3" x14ac:dyDescent="0.25">
      <c r="C202" s="3"/>
    </row>
    <row r="203" spans="3:3" x14ac:dyDescent="0.25">
      <c r="C203" s="3"/>
    </row>
    <row r="204" spans="3:3" x14ac:dyDescent="0.25">
      <c r="C204" s="3"/>
    </row>
    <row r="205" spans="3:3" x14ac:dyDescent="0.25">
      <c r="C205" s="3"/>
    </row>
    <row r="206" spans="3:3" x14ac:dyDescent="0.25">
      <c r="C206" s="3"/>
    </row>
    <row r="207" spans="3:3" x14ac:dyDescent="0.25">
      <c r="C207" s="3"/>
    </row>
    <row r="208" spans="3:3" x14ac:dyDescent="0.25">
      <c r="C208" s="3"/>
    </row>
    <row r="209" spans="3:3" x14ac:dyDescent="0.25">
      <c r="C209" s="3"/>
    </row>
    <row r="210" spans="3:3" x14ac:dyDescent="0.25">
      <c r="C210" s="3"/>
    </row>
    <row r="211" spans="3:3" x14ac:dyDescent="0.25">
      <c r="C211" s="3"/>
    </row>
    <row r="212" spans="3:3" x14ac:dyDescent="0.25">
      <c r="C212" s="3"/>
    </row>
    <row r="213" spans="3:3" x14ac:dyDescent="0.25">
      <c r="C213" s="3"/>
    </row>
    <row r="214" spans="3:3" x14ac:dyDescent="0.25">
      <c r="C214" s="3"/>
    </row>
    <row r="215" spans="3:3" x14ac:dyDescent="0.25">
      <c r="C215" s="3"/>
    </row>
    <row r="216" spans="3:3" x14ac:dyDescent="0.25">
      <c r="C216" s="3"/>
    </row>
    <row r="217" spans="3:3" x14ac:dyDescent="0.25">
      <c r="C217" s="3"/>
    </row>
    <row r="218" spans="3:3" x14ac:dyDescent="0.25">
      <c r="C218" s="3"/>
    </row>
    <row r="219" spans="3:3" x14ac:dyDescent="0.25">
      <c r="C219" s="3"/>
    </row>
    <row r="220" spans="3:3" x14ac:dyDescent="0.25">
      <c r="C220" s="3"/>
    </row>
    <row r="221" spans="3:3" x14ac:dyDescent="0.25">
      <c r="C221" s="3"/>
    </row>
    <row r="222" spans="3:3" x14ac:dyDescent="0.25">
      <c r="C222" s="3"/>
    </row>
    <row r="223" spans="3:3" x14ac:dyDescent="0.25">
      <c r="C223" s="3"/>
    </row>
    <row r="224" spans="3:3" x14ac:dyDescent="0.25">
      <c r="C224" s="3"/>
    </row>
    <row r="225" spans="3:3" x14ac:dyDescent="0.25">
      <c r="C225" s="3"/>
    </row>
    <row r="226" spans="3:3" x14ac:dyDescent="0.25">
      <c r="C226" s="3"/>
    </row>
    <row r="227" spans="3:3" x14ac:dyDescent="0.25">
      <c r="C227" s="3"/>
    </row>
    <row r="228" spans="3:3" x14ac:dyDescent="0.25">
      <c r="C228" s="3"/>
    </row>
    <row r="229" spans="3:3" x14ac:dyDescent="0.25">
      <c r="C229" s="3"/>
    </row>
    <row r="230" spans="3:3" x14ac:dyDescent="0.25">
      <c r="C230" s="3"/>
    </row>
    <row r="231" spans="3:3" x14ac:dyDescent="0.25">
      <c r="C231" s="3"/>
    </row>
    <row r="232" spans="3:3" x14ac:dyDescent="0.25">
      <c r="C232" s="3"/>
    </row>
    <row r="233" spans="3:3" x14ac:dyDescent="0.25">
      <c r="C233" s="3"/>
    </row>
    <row r="234" spans="3:3" x14ac:dyDescent="0.25">
      <c r="C234" s="3"/>
    </row>
    <row r="235" spans="3:3" x14ac:dyDescent="0.25">
      <c r="C235" s="3"/>
    </row>
    <row r="236" spans="3:3" x14ac:dyDescent="0.25">
      <c r="C236" s="3"/>
    </row>
    <row r="237" spans="3:3" x14ac:dyDescent="0.25">
      <c r="C237" s="3"/>
    </row>
    <row r="238" spans="3:3" x14ac:dyDescent="0.25">
      <c r="C238" s="3"/>
    </row>
    <row r="239" spans="3:3" x14ac:dyDescent="0.25">
      <c r="C239" s="3"/>
    </row>
    <row r="240" spans="3:3" x14ac:dyDescent="0.25">
      <c r="C240" s="3"/>
    </row>
    <row r="241" spans="3:3" x14ac:dyDescent="0.25">
      <c r="C241" s="3"/>
    </row>
    <row r="242" spans="3:3" x14ac:dyDescent="0.25">
      <c r="C242" s="3"/>
    </row>
    <row r="243" spans="3:3" x14ac:dyDescent="0.25">
      <c r="C243" s="3"/>
    </row>
    <row r="244" spans="3:3" x14ac:dyDescent="0.25">
      <c r="C244" s="3"/>
    </row>
    <row r="245" spans="3:3" x14ac:dyDescent="0.25">
      <c r="C245" s="3"/>
    </row>
    <row r="246" spans="3:3" x14ac:dyDescent="0.25">
      <c r="C246" s="3"/>
    </row>
    <row r="247" spans="3:3" x14ac:dyDescent="0.25">
      <c r="C247" s="3"/>
    </row>
    <row r="248" spans="3:3" x14ac:dyDescent="0.25">
      <c r="C248" s="3"/>
    </row>
  </sheetData>
  <mergeCells count="19">
    <mergeCell ref="B1:I1"/>
    <mergeCell ref="B3:I3"/>
    <mergeCell ref="B4:B5"/>
    <mergeCell ref="C4:C5"/>
    <mergeCell ref="D4:D5"/>
    <mergeCell ref="E4:E5"/>
    <mergeCell ref="F4:F5"/>
    <mergeCell ref="G4:G5"/>
    <mergeCell ref="H4:H5"/>
    <mergeCell ref="I4:I5"/>
    <mergeCell ref="B13:I13"/>
    <mergeCell ref="B14:B15"/>
    <mergeCell ref="C14:C15"/>
    <mergeCell ref="D14:D15"/>
    <mergeCell ref="E14:E15"/>
    <mergeCell ref="F14:F15"/>
    <mergeCell ref="G14:G15"/>
    <mergeCell ref="H14:H15"/>
    <mergeCell ref="I14:I15"/>
  </mergeCells>
  <pageMargins left="0.59055118110236227" right="0.19685039370078741" top="0.62992125984251968" bottom="0.19685039370078741" header="0" footer="0"/>
  <pageSetup paperSize="9" scale="7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7"/>
  <sheetViews>
    <sheetView workbookViewId="0"/>
  </sheetViews>
  <sheetFormatPr baseColWidth="10" defaultRowHeight="15" x14ac:dyDescent="0.25"/>
  <cols>
    <col min="1" max="1" width="3.7109375" customWidth="1"/>
    <col min="2" max="2" width="3.7109375" style="70" customWidth="1"/>
    <col min="3" max="3" width="10.28515625" style="2" customWidth="1"/>
    <col min="4" max="4" width="14.85546875" style="23" customWidth="1"/>
    <col min="5" max="5" width="28.42578125" style="23" customWidth="1"/>
    <col min="6" max="6" width="24.28515625" style="2" customWidth="1"/>
    <col min="7" max="7" width="22.85546875" style="23" customWidth="1"/>
    <col min="8" max="8" width="11.42578125" style="39" customWidth="1"/>
    <col min="9" max="9" width="14.42578125" style="10" customWidth="1"/>
    <col min="10" max="90" width="3.7109375" customWidth="1"/>
  </cols>
  <sheetData>
    <row r="1" spans="2:9" ht="24.75" x14ac:dyDescent="0.25">
      <c r="B1" s="241" t="s">
        <v>53</v>
      </c>
      <c r="C1" s="242"/>
      <c r="D1" s="242"/>
      <c r="E1" s="242"/>
      <c r="F1" s="242"/>
      <c r="G1" s="242"/>
      <c r="H1" s="242"/>
      <c r="I1" s="242"/>
    </row>
    <row r="2" spans="2:9" ht="15.75" thickBot="1" x14ac:dyDescent="0.3"/>
    <row r="3" spans="2:9" ht="15.75" thickBot="1" x14ac:dyDescent="0.3">
      <c r="B3" s="224" t="s">
        <v>22</v>
      </c>
      <c r="C3" s="225"/>
      <c r="D3" s="225"/>
      <c r="E3" s="225"/>
      <c r="F3" s="225"/>
      <c r="G3" s="225"/>
      <c r="H3" s="225"/>
      <c r="I3" s="226"/>
    </row>
    <row r="4" spans="2:9" x14ac:dyDescent="0.25">
      <c r="B4" s="227" t="s">
        <v>0</v>
      </c>
      <c r="C4" s="229" t="s">
        <v>1</v>
      </c>
      <c r="D4" s="231" t="s">
        <v>14</v>
      </c>
      <c r="E4" s="233" t="s">
        <v>42</v>
      </c>
      <c r="F4" s="235" t="s">
        <v>43</v>
      </c>
      <c r="G4" s="235" t="s">
        <v>44</v>
      </c>
      <c r="H4" s="237" t="s">
        <v>7</v>
      </c>
      <c r="I4" s="239" t="s">
        <v>17</v>
      </c>
    </row>
    <row r="5" spans="2:9" ht="15.75" thickBot="1" x14ac:dyDescent="0.3">
      <c r="B5" s="228"/>
      <c r="C5" s="230"/>
      <c r="D5" s="232"/>
      <c r="E5" s="234"/>
      <c r="F5" s="236"/>
      <c r="G5" s="236"/>
      <c r="H5" s="238"/>
      <c r="I5" s="240"/>
    </row>
    <row r="6" spans="2:9" ht="15.75" thickBot="1" x14ac:dyDescent="0.3">
      <c r="B6" s="109">
        <v>1</v>
      </c>
      <c r="C6" s="110" t="s">
        <v>24</v>
      </c>
      <c r="D6" s="111">
        <v>44046</v>
      </c>
      <c r="E6" s="97" t="s">
        <v>26</v>
      </c>
      <c r="F6" s="112" t="s">
        <v>15</v>
      </c>
      <c r="G6" s="113" t="s">
        <v>48</v>
      </c>
      <c r="H6" s="114">
        <v>3800</v>
      </c>
      <c r="I6" s="11">
        <v>3800</v>
      </c>
    </row>
    <row r="7" spans="2:9" x14ac:dyDescent="0.25">
      <c r="B7" s="109">
        <v>2</v>
      </c>
      <c r="C7" s="110" t="s">
        <v>23</v>
      </c>
      <c r="D7" s="60">
        <v>44046</v>
      </c>
      <c r="E7" s="63" t="s">
        <v>26</v>
      </c>
      <c r="F7" s="98" t="s">
        <v>15</v>
      </c>
      <c r="G7" s="63" t="s">
        <v>48</v>
      </c>
      <c r="H7" s="78">
        <v>1140</v>
      </c>
      <c r="I7" s="11"/>
    </row>
    <row r="8" spans="2:9" ht="15.75" thickBot="1" x14ac:dyDescent="0.3">
      <c r="B8" s="94"/>
      <c r="C8" s="115"/>
      <c r="D8" s="116">
        <v>44118</v>
      </c>
      <c r="E8" s="26" t="s">
        <v>26</v>
      </c>
      <c r="F8" s="86" t="s">
        <v>15</v>
      </c>
      <c r="G8" s="25" t="s">
        <v>48</v>
      </c>
      <c r="H8" s="117">
        <v>208</v>
      </c>
      <c r="I8" s="88">
        <f>SUM(H7:H8)</f>
        <v>1348</v>
      </c>
    </row>
    <row r="9" spans="2:9" x14ac:dyDescent="0.25">
      <c r="B9" s="14">
        <v>3</v>
      </c>
      <c r="C9" s="107" t="s">
        <v>8</v>
      </c>
      <c r="D9" s="71">
        <v>44074</v>
      </c>
      <c r="E9" s="63" t="s">
        <v>26</v>
      </c>
      <c r="F9" s="98" t="s">
        <v>15</v>
      </c>
      <c r="G9" s="92" t="s">
        <v>48</v>
      </c>
      <c r="H9" s="78">
        <v>3800</v>
      </c>
      <c r="I9" s="62">
        <v>3800</v>
      </c>
    </row>
    <row r="10" spans="2:9" ht="15.75" thickBot="1" x14ac:dyDescent="0.3">
      <c r="B10" s="20">
        <v>4</v>
      </c>
      <c r="C10" s="59" t="s">
        <v>9</v>
      </c>
      <c r="D10" s="72">
        <v>44074</v>
      </c>
      <c r="E10" s="25" t="s">
        <v>26</v>
      </c>
      <c r="F10" s="86" t="s">
        <v>15</v>
      </c>
      <c r="G10" s="36" t="s">
        <v>48</v>
      </c>
      <c r="H10" s="81">
        <v>3800</v>
      </c>
      <c r="I10" s="108">
        <v>3800</v>
      </c>
    </row>
    <row r="11" spans="2:9" x14ac:dyDescent="0.25">
      <c r="B11" s="66">
        <v>5</v>
      </c>
      <c r="C11" s="57" t="s">
        <v>10</v>
      </c>
      <c r="D11" s="61">
        <v>44104</v>
      </c>
      <c r="E11" s="84" t="s">
        <v>26</v>
      </c>
      <c r="F11" s="83" t="s">
        <v>15</v>
      </c>
      <c r="G11" s="68" t="s">
        <v>48</v>
      </c>
      <c r="H11" s="79">
        <v>3800</v>
      </c>
      <c r="I11" s="40">
        <v>3800</v>
      </c>
    </row>
    <row r="12" spans="2:9" x14ac:dyDescent="0.25">
      <c r="B12" s="19">
        <v>6</v>
      </c>
      <c r="C12" s="58" t="s">
        <v>11</v>
      </c>
      <c r="D12" s="65">
        <v>44134</v>
      </c>
      <c r="E12" s="24" t="s">
        <v>26</v>
      </c>
      <c r="F12" s="42" t="s">
        <v>15</v>
      </c>
      <c r="G12" s="35" t="s">
        <v>48</v>
      </c>
      <c r="H12" s="80">
        <v>3800</v>
      </c>
      <c r="I12" s="55">
        <v>3800</v>
      </c>
    </row>
    <row r="13" spans="2:9" x14ac:dyDescent="0.25">
      <c r="B13" s="19">
        <v>7</v>
      </c>
      <c r="C13" s="58" t="s">
        <v>12</v>
      </c>
      <c r="D13" s="65">
        <v>44165</v>
      </c>
      <c r="E13" s="24" t="s">
        <v>26</v>
      </c>
      <c r="F13" s="42" t="s">
        <v>15</v>
      </c>
      <c r="G13" s="35" t="s">
        <v>48</v>
      </c>
      <c r="H13" s="80">
        <v>3800</v>
      </c>
      <c r="I13" s="40">
        <v>3800</v>
      </c>
    </row>
    <row r="14" spans="2:9" ht="15.75" thickBot="1" x14ac:dyDescent="0.3">
      <c r="B14" s="99">
        <v>8</v>
      </c>
      <c r="C14" s="100" t="s">
        <v>12</v>
      </c>
      <c r="D14" s="101">
        <v>44200</v>
      </c>
      <c r="E14" s="102" t="s">
        <v>26</v>
      </c>
      <c r="F14" s="103" t="s">
        <v>15</v>
      </c>
      <c r="G14" s="104" t="s">
        <v>48</v>
      </c>
      <c r="H14" s="105">
        <v>3800</v>
      </c>
      <c r="I14" s="106">
        <v>3800</v>
      </c>
    </row>
    <row r="15" spans="2:9" x14ac:dyDescent="0.25">
      <c r="B15" s="14">
        <v>9</v>
      </c>
      <c r="C15" s="30" t="s">
        <v>33</v>
      </c>
      <c r="D15" s="28">
        <v>44214</v>
      </c>
      <c r="E15" s="63" t="s">
        <v>26</v>
      </c>
      <c r="F15" s="98" t="s">
        <v>15</v>
      </c>
      <c r="G15" s="63" t="s">
        <v>48</v>
      </c>
      <c r="H15" s="73">
        <v>538</v>
      </c>
      <c r="I15" s="82">
        <f>SUM(H15:H15)</f>
        <v>538</v>
      </c>
    </row>
    <row r="16" spans="2:9" ht="15.75" thickBot="1" x14ac:dyDescent="0.3">
      <c r="B16" s="5">
        <v>10</v>
      </c>
      <c r="C16" s="75" t="s">
        <v>34</v>
      </c>
      <c r="D16" s="77"/>
      <c r="E16" s="26" t="s">
        <v>26</v>
      </c>
      <c r="F16" s="27"/>
      <c r="G16" s="26" t="s">
        <v>48</v>
      </c>
      <c r="H16" s="76">
        <v>0</v>
      </c>
      <c r="I16" s="12">
        <f>SUM(H16:H16)</f>
        <v>0</v>
      </c>
    </row>
    <row r="17" spans="3:9" ht="15.75" thickBot="1" x14ac:dyDescent="0.3">
      <c r="C17" s="3"/>
      <c r="F17" s="4"/>
      <c r="H17" s="53"/>
      <c r="I17" s="74">
        <f>SUM(I6:I14)</f>
        <v>27948</v>
      </c>
    </row>
    <row r="18" spans="3:9" x14ac:dyDescent="0.25">
      <c r="C18" s="3"/>
    </row>
    <row r="19" spans="3:9" x14ac:dyDescent="0.25">
      <c r="C19" s="3"/>
    </row>
    <row r="20" spans="3:9" x14ac:dyDescent="0.25">
      <c r="C20" s="3"/>
    </row>
    <row r="21" spans="3:9" x14ac:dyDescent="0.25">
      <c r="C21" s="3"/>
    </row>
    <row r="22" spans="3:9" x14ac:dyDescent="0.25">
      <c r="C22" s="3"/>
    </row>
    <row r="23" spans="3:9" x14ac:dyDescent="0.25">
      <c r="C23" s="3"/>
    </row>
    <row r="24" spans="3:9" x14ac:dyDescent="0.25">
      <c r="C24" s="3"/>
    </row>
    <row r="25" spans="3:9" x14ac:dyDescent="0.25">
      <c r="C25" s="3"/>
    </row>
    <row r="26" spans="3:9" x14ac:dyDescent="0.25">
      <c r="C26" s="3"/>
    </row>
    <row r="27" spans="3:9" x14ac:dyDescent="0.25">
      <c r="C27" s="3"/>
    </row>
    <row r="28" spans="3:9" x14ac:dyDescent="0.25">
      <c r="C28" s="3"/>
    </row>
    <row r="29" spans="3:9" x14ac:dyDescent="0.25">
      <c r="C29" s="3"/>
    </row>
    <row r="30" spans="3:9" x14ac:dyDescent="0.25">
      <c r="C30" s="3"/>
    </row>
    <row r="31" spans="3:9" x14ac:dyDescent="0.25">
      <c r="C31" s="3"/>
    </row>
    <row r="32" spans="3:9" x14ac:dyDescent="0.25">
      <c r="C32" s="3"/>
    </row>
    <row r="33" spans="3:3" x14ac:dyDescent="0.25">
      <c r="C33" s="3"/>
    </row>
    <row r="34" spans="3:3" x14ac:dyDescent="0.25">
      <c r="C34" s="3"/>
    </row>
    <row r="35" spans="3:3" x14ac:dyDescent="0.25">
      <c r="C35" s="3"/>
    </row>
    <row r="36" spans="3:3" x14ac:dyDescent="0.25">
      <c r="C36" s="3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  <row r="41" spans="3:3" x14ac:dyDescent="0.25">
      <c r="C41" s="3"/>
    </row>
    <row r="42" spans="3:3" x14ac:dyDescent="0.25">
      <c r="C42" s="3"/>
    </row>
    <row r="43" spans="3:3" x14ac:dyDescent="0.25">
      <c r="C43" s="3"/>
    </row>
    <row r="44" spans="3:3" x14ac:dyDescent="0.25">
      <c r="C44" s="3"/>
    </row>
    <row r="45" spans="3:3" x14ac:dyDescent="0.25">
      <c r="C45" s="3"/>
    </row>
    <row r="46" spans="3:3" x14ac:dyDescent="0.25">
      <c r="C46" s="3"/>
    </row>
    <row r="47" spans="3:3" x14ac:dyDescent="0.25">
      <c r="C47" s="3"/>
    </row>
    <row r="48" spans="3:3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  <row r="53" spans="3:3" x14ac:dyDescent="0.25">
      <c r="C53" s="3"/>
    </row>
    <row r="54" spans="3:3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x14ac:dyDescent="0.25">
      <c r="C61" s="3"/>
    </row>
    <row r="62" spans="3:3" x14ac:dyDescent="0.25">
      <c r="C62" s="3"/>
    </row>
    <row r="63" spans="3:3" x14ac:dyDescent="0.25">
      <c r="C63" s="3"/>
    </row>
    <row r="64" spans="3:3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</sheetData>
  <mergeCells count="10">
    <mergeCell ref="B1:I1"/>
    <mergeCell ref="B3:I3"/>
    <mergeCell ref="B4:B5"/>
    <mergeCell ref="C4:C5"/>
    <mergeCell ref="D4:D5"/>
    <mergeCell ref="E4:E5"/>
    <mergeCell ref="F4:F5"/>
    <mergeCell ref="G4:G5"/>
    <mergeCell ref="H4:H5"/>
    <mergeCell ref="I4:I5"/>
  </mergeCells>
  <pageMargins left="0.59055118110236227" right="0.19685039370078741" top="0.62992125984251968" bottom="0.39370078740157483" header="0" footer="0"/>
  <pageSetup paperSize="9" scale="7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workbookViewId="0"/>
  </sheetViews>
  <sheetFormatPr baseColWidth="10" defaultRowHeight="15" x14ac:dyDescent="0.25"/>
  <cols>
    <col min="1" max="1" width="3.7109375" customWidth="1"/>
    <col min="2" max="2" width="3.7109375" style="70" customWidth="1"/>
    <col min="3" max="3" width="10.42578125" style="2" customWidth="1"/>
    <col min="4" max="4" width="14.28515625" style="23" customWidth="1"/>
    <col min="5" max="5" width="28.42578125" style="23" customWidth="1"/>
    <col min="6" max="6" width="24.28515625" style="2" customWidth="1"/>
    <col min="7" max="7" width="24.42578125" style="23" customWidth="1"/>
    <col min="8" max="8" width="9.85546875" style="39" customWidth="1"/>
    <col min="9" max="9" width="15" style="10" customWidth="1"/>
    <col min="10" max="90" width="3.7109375" customWidth="1"/>
  </cols>
  <sheetData>
    <row r="1" spans="1:10" ht="24.75" x14ac:dyDescent="0.25">
      <c r="B1" s="241" t="s">
        <v>53</v>
      </c>
      <c r="C1" s="242"/>
      <c r="D1" s="242"/>
      <c r="E1" s="242"/>
      <c r="F1" s="242"/>
      <c r="G1" s="242"/>
      <c r="H1" s="242"/>
      <c r="I1" s="242"/>
    </row>
    <row r="2" spans="1:10" ht="15.75" thickBot="1" x14ac:dyDescent="0.3">
      <c r="A2" s="47"/>
      <c r="B2" s="43"/>
      <c r="C2" s="44"/>
      <c r="D2" s="37"/>
      <c r="E2" s="37"/>
      <c r="F2" s="13"/>
      <c r="G2" s="37"/>
      <c r="H2" s="54"/>
      <c r="I2" s="46"/>
      <c r="J2" s="47"/>
    </row>
    <row r="3" spans="1:10" ht="15.75" thickBot="1" x14ac:dyDescent="0.3">
      <c r="B3" s="224" t="s">
        <v>28</v>
      </c>
      <c r="C3" s="225"/>
      <c r="D3" s="225"/>
      <c r="E3" s="225"/>
      <c r="F3" s="225"/>
      <c r="G3" s="225"/>
      <c r="H3" s="225"/>
      <c r="I3" s="226"/>
    </row>
    <row r="4" spans="1:10" x14ac:dyDescent="0.25">
      <c r="B4" s="227" t="s">
        <v>0</v>
      </c>
      <c r="C4" s="229" t="s">
        <v>1</v>
      </c>
      <c r="D4" s="231" t="s">
        <v>14</v>
      </c>
      <c r="E4" s="233" t="s">
        <v>42</v>
      </c>
      <c r="F4" s="235" t="s">
        <v>43</v>
      </c>
      <c r="G4" s="235" t="s">
        <v>44</v>
      </c>
      <c r="H4" s="237" t="s">
        <v>7</v>
      </c>
      <c r="I4" s="239" t="s">
        <v>17</v>
      </c>
    </row>
    <row r="5" spans="1:10" ht="15.75" thickBot="1" x14ac:dyDescent="0.3">
      <c r="B5" s="228"/>
      <c r="C5" s="230"/>
      <c r="D5" s="232"/>
      <c r="E5" s="234"/>
      <c r="F5" s="236"/>
      <c r="G5" s="236"/>
      <c r="H5" s="238"/>
      <c r="I5" s="240"/>
    </row>
    <row r="6" spans="1:10" x14ac:dyDescent="0.25">
      <c r="B6" s="69">
        <v>1</v>
      </c>
      <c r="C6" s="64" t="s">
        <v>24</v>
      </c>
      <c r="D6" s="60">
        <v>44170</v>
      </c>
      <c r="E6" s="63" t="s">
        <v>26</v>
      </c>
      <c r="F6" s="34" t="s">
        <v>25</v>
      </c>
      <c r="G6" s="67" t="s">
        <v>49</v>
      </c>
      <c r="H6" s="49">
        <v>4200</v>
      </c>
      <c r="I6" s="62">
        <v>4200</v>
      </c>
    </row>
    <row r="7" spans="1:10" ht="15.75" thickBot="1" x14ac:dyDescent="0.3">
      <c r="A7" s="47"/>
      <c r="B7" s="5">
        <v>2</v>
      </c>
      <c r="C7" s="85" t="s">
        <v>12</v>
      </c>
      <c r="D7" s="72">
        <v>44172</v>
      </c>
      <c r="E7" s="26" t="s">
        <v>26</v>
      </c>
      <c r="F7" s="86" t="s">
        <v>25</v>
      </c>
      <c r="G7" s="25" t="s">
        <v>49</v>
      </c>
      <c r="H7" s="87">
        <v>4200</v>
      </c>
      <c r="I7" s="88">
        <v>4200</v>
      </c>
      <c r="J7" s="47"/>
    </row>
    <row r="8" spans="1:10" x14ac:dyDescent="0.25">
      <c r="A8" s="47"/>
      <c r="B8" s="7">
        <v>3</v>
      </c>
      <c r="C8" s="90" t="s">
        <v>21</v>
      </c>
      <c r="D8" s="60">
        <v>44200</v>
      </c>
      <c r="E8" s="63" t="s">
        <v>26</v>
      </c>
      <c r="F8" s="91" t="s">
        <v>25</v>
      </c>
      <c r="G8" s="92" t="s">
        <v>49</v>
      </c>
      <c r="H8" s="49">
        <v>3000</v>
      </c>
      <c r="I8" s="21"/>
      <c r="J8" s="47"/>
    </row>
    <row r="9" spans="1:10" ht="15.75" thickBot="1" x14ac:dyDescent="0.3">
      <c r="A9" s="47"/>
      <c r="B9" s="8"/>
      <c r="C9" s="93"/>
      <c r="D9" s="72">
        <v>44200</v>
      </c>
      <c r="E9" s="25" t="s">
        <v>26</v>
      </c>
      <c r="F9" s="38" t="s">
        <v>25</v>
      </c>
      <c r="G9" s="36" t="s">
        <v>49</v>
      </c>
      <c r="H9" s="52">
        <v>1200</v>
      </c>
      <c r="I9" s="88">
        <f>SUM(H8:H9)</f>
        <v>4200</v>
      </c>
      <c r="J9" s="47"/>
    </row>
    <row r="10" spans="1:10" x14ac:dyDescent="0.25">
      <c r="A10" s="47"/>
      <c r="B10" s="7">
        <v>4</v>
      </c>
      <c r="C10" s="155" t="s">
        <v>33</v>
      </c>
      <c r="D10" s="159">
        <v>44221</v>
      </c>
      <c r="E10" s="254" t="s">
        <v>26</v>
      </c>
      <c r="F10" s="257" t="s">
        <v>25</v>
      </c>
      <c r="G10" s="260" t="s">
        <v>49</v>
      </c>
      <c r="H10" s="49">
        <v>104.02</v>
      </c>
      <c r="I10" s="21"/>
      <c r="J10" s="47"/>
    </row>
    <row r="11" spans="1:10" x14ac:dyDescent="0.25">
      <c r="A11" s="47"/>
      <c r="B11" s="8"/>
      <c r="C11" s="157" t="s">
        <v>51</v>
      </c>
      <c r="D11" s="160"/>
      <c r="E11" s="255"/>
      <c r="F11" s="258"/>
      <c r="G11" s="261"/>
      <c r="H11" s="158">
        <v>17.46</v>
      </c>
      <c r="I11" s="16"/>
      <c r="J11" s="47"/>
    </row>
    <row r="12" spans="1:10" ht="15.75" thickBot="1" x14ac:dyDescent="0.3">
      <c r="A12" s="47"/>
      <c r="B12" s="5"/>
      <c r="C12" s="156" t="s">
        <v>52</v>
      </c>
      <c r="D12" s="26"/>
      <c r="E12" s="256"/>
      <c r="F12" s="259"/>
      <c r="G12" s="262"/>
      <c r="H12" s="52">
        <v>22.52</v>
      </c>
      <c r="I12" s="154">
        <f>SUM(H10:H12)</f>
        <v>144</v>
      </c>
      <c r="J12" s="47"/>
    </row>
    <row r="13" spans="1:10" x14ac:dyDescent="0.25">
      <c r="A13" s="47"/>
      <c r="B13" s="66">
        <v>5</v>
      </c>
      <c r="C13" s="58"/>
      <c r="D13" s="24"/>
      <c r="E13" s="24"/>
      <c r="F13" s="18"/>
      <c r="G13" s="35"/>
      <c r="H13" s="51">
        <v>0</v>
      </c>
      <c r="I13" s="16"/>
      <c r="J13" s="47"/>
    </row>
    <row r="14" spans="1:10" ht="15.75" thickBot="1" x14ac:dyDescent="0.3">
      <c r="A14" s="47"/>
      <c r="B14" s="20">
        <v>6</v>
      </c>
      <c r="C14" s="59"/>
      <c r="D14" s="25"/>
      <c r="E14" s="25"/>
      <c r="F14" s="22"/>
      <c r="G14" s="36"/>
      <c r="H14" s="52">
        <v>0</v>
      </c>
      <c r="I14" s="17"/>
      <c r="J14" s="47"/>
    </row>
    <row r="15" spans="1:10" ht="15.75" thickBot="1" x14ac:dyDescent="0.3">
      <c r="A15" s="47"/>
      <c r="C15" s="3"/>
      <c r="F15" s="4"/>
      <c r="I15" s="9">
        <f>SUM(H6:H14)</f>
        <v>12744</v>
      </c>
      <c r="J15" s="47"/>
    </row>
    <row r="16" spans="1:10" x14ac:dyDescent="0.25">
      <c r="A16" s="47"/>
      <c r="B16" s="43"/>
      <c r="C16" s="44"/>
      <c r="D16" s="37"/>
      <c r="E16" s="37"/>
      <c r="F16" s="13"/>
      <c r="G16" s="37"/>
      <c r="H16" s="45"/>
      <c r="I16" s="48"/>
      <c r="J16" s="47"/>
    </row>
    <row r="17" spans="3:3" x14ac:dyDescent="0.25">
      <c r="C17" s="3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3"/>
    </row>
    <row r="30" spans="3:3" x14ac:dyDescent="0.25">
      <c r="C30" s="3"/>
    </row>
    <row r="31" spans="3:3" x14ac:dyDescent="0.25">
      <c r="C31" s="3"/>
    </row>
    <row r="32" spans="3:3" x14ac:dyDescent="0.25">
      <c r="C32" s="3"/>
    </row>
    <row r="33" spans="3:3" x14ac:dyDescent="0.25">
      <c r="C33" s="3"/>
    </row>
    <row r="34" spans="3:3" x14ac:dyDescent="0.25">
      <c r="C34" s="3"/>
    </row>
    <row r="35" spans="3:3" x14ac:dyDescent="0.25">
      <c r="C35" s="3"/>
    </row>
    <row r="36" spans="3:3" x14ac:dyDescent="0.25">
      <c r="C36" s="3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  <row r="41" spans="3:3" x14ac:dyDescent="0.25">
      <c r="C41" s="3"/>
    </row>
    <row r="42" spans="3:3" x14ac:dyDescent="0.25">
      <c r="C42" s="3"/>
    </row>
    <row r="43" spans="3:3" x14ac:dyDescent="0.25">
      <c r="C43" s="3"/>
    </row>
    <row r="44" spans="3:3" x14ac:dyDescent="0.25">
      <c r="C44" s="3"/>
    </row>
    <row r="45" spans="3:3" x14ac:dyDescent="0.25">
      <c r="C45" s="3"/>
    </row>
    <row r="46" spans="3:3" x14ac:dyDescent="0.25">
      <c r="C46" s="3"/>
    </row>
    <row r="47" spans="3:3" x14ac:dyDescent="0.25">
      <c r="C47" s="3"/>
    </row>
    <row r="48" spans="3:3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  <row r="53" spans="3:3" x14ac:dyDescent="0.25">
      <c r="C53" s="3"/>
    </row>
    <row r="54" spans="3:3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x14ac:dyDescent="0.25">
      <c r="C61" s="3"/>
    </row>
    <row r="62" spans="3:3" x14ac:dyDescent="0.25">
      <c r="C62" s="3"/>
    </row>
    <row r="63" spans="3:3" x14ac:dyDescent="0.25">
      <c r="C63" s="3"/>
    </row>
    <row r="64" spans="3:3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  <row r="154" spans="3:3" x14ac:dyDescent="0.25">
      <c r="C154" s="3"/>
    </row>
    <row r="155" spans="3:3" x14ac:dyDescent="0.25">
      <c r="C155" s="3"/>
    </row>
    <row r="156" spans="3:3" x14ac:dyDescent="0.25">
      <c r="C156" s="3"/>
    </row>
    <row r="157" spans="3:3" x14ac:dyDescent="0.25">
      <c r="C157" s="3"/>
    </row>
    <row r="158" spans="3:3" x14ac:dyDescent="0.25">
      <c r="C158" s="3"/>
    </row>
    <row r="159" spans="3:3" x14ac:dyDescent="0.25">
      <c r="C159" s="3"/>
    </row>
    <row r="160" spans="3:3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  <row r="168" spans="3:3" x14ac:dyDescent="0.25">
      <c r="C168" s="3"/>
    </row>
    <row r="169" spans="3:3" x14ac:dyDescent="0.25">
      <c r="C169" s="3"/>
    </row>
    <row r="170" spans="3:3" x14ac:dyDescent="0.25">
      <c r="C170" s="3"/>
    </row>
    <row r="171" spans="3:3" x14ac:dyDescent="0.25">
      <c r="C171" s="3"/>
    </row>
    <row r="172" spans="3:3" x14ac:dyDescent="0.25">
      <c r="C172" s="3"/>
    </row>
    <row r="173" spans="3:3" x14ac:dyDescent="0.25">
      <c r="C173" s="3"/>
    </row>
    <row r="174" spans="3:3" x14ac:dyDescent="0.25">
      <c r="C174" s="3"/>
    </row>
    <row r="175" spans="3:3" x14ac:dyDescent="0.25">
      <c r="C175" s="3"/>
    </row>
    <row r="176" spans="3:3" x14ac:dyDescent="0.25">
      <c r="C176" s="3"/>
    </row>
    <row r="177" spans="3:3" x14ac:dyDescent="0.25">
      <c r="C177" s="3"/>
    </row>
    <row r="178" spans="3:3" x14ac:dyDescent="0.25">
      <c r="C178" s="3"/>
    </row>
    <row r="179" spans="3:3" x14ac:dyDescent="0.25">
      <c r="C179" s="3"/>
    </row>
    <row r="180" spans="3:3" x14ac:dyDescent="0.25">
      <c r="C180" s="3"/>
    </row>
    <row r="181" spans="3:3" x14ac:dyDescent="0.25">
      <c r="C181" s="3"/>
    </row>
    <row r="182" spans="3:3" x14ac:dyDescent="0.25">
      <c r="C182" s="3"/>
    </row>
    <row r="183" spans="3:3" x14ac:dyDescent="0.25">
      <c r="C183" s="3"/>
    </row>
    <row r="184" spans="3:3" x14ac:dyDescent="0.25">
      <c r="C184" s="3"/>
    </row>
    <row r="185" spans="3:3" x14ac:dyDescent="0.25">
      <c r="C185" s="3"/>
    </row>
    <row r="186" spans="3:3" x14ac:dyDescent="0.25">
      <c r="C186" s="3"/>
    </row>
    <row r="187" spans="3:3" x14ac:dyDescent="0.25">
      <c r="C187" s="3"/>
    </row>
    <row r="188" spans="3:3" x14ac:dyDescent="0.25">
      <c r="C188" s="3"/>
    </row>
    <row r="189" spans="3:3" x14ac:dyDescent="0.25">
      <c r="C189" s="3"/>
    </row>
    <row r="190" spans="3:3" x14ac:dyDescent="0.25">
      <c r="C190" s="3"/>
    </row>
    <row r="191" spans="3:3" x14ac:dyDescent="0.25">
      <c r="C191" s="3"/>
    </row>
    <row r="192" spans="3:3" x14ac:dyDescent="0.25">
      <c r="C192" s="3"/>
    </row>
    <row r="193" spans="3:3" x14ac:dyDescent="0.25">
      <c r="C193" s="3"/>
    </row>
    <row r="194" spans="3:3" x14ac:dyDescent="0.25">
      <c r="C194" s="3"/>
    </row>
    <row r="195" spans="3:3" x14ac:dyDescent="0.25">
      <c r="C195" s="3"/>
    </row>
    <row r="196" spans="3:3" x14ac:dyDescent="0.25">
      <c r="C196" s="3"/>
    </row>
    <row r="197" spans="3:3" x14ac:dyDescent="0.25">
      <c r="C197" s="3"/>
    </row>
    <row r="198" spans="3:3" x14ac:dyDescent="0.25">
      <c r="C198" s="3"/>
    </row>
    <row r="199" spans="3:3" x14ac:dyDescent="0.25">
      <c r="C199" s="3"/>
    </row>
    <row r="200" spans="3:3" x14ac:dyDescent="0.25">
      <c r="C200" s="3"/>
    </row>
    <row r="201" spans="3:3" x14ac:dyDescent="0.25">
      <c r="C201" s="3"/>
    </row>
    <row r="202" spans="3:3" x14ac:dyDescent="0.25">
      <c r="C202" s="3"/>
    </row>
    <row r="203" spans="3:3" x14ac:dyDescent="0.25">
      <c r="C203" s="3"/>
    </row>
    <row r="204" spans="3:3" x14ac:dyDescent="0.25">
      <c r="C204" s="3"/>
    </row>
    <row r="205" spans="3:3" x14ac:dyDescent="0.25">
      <c r="C205" s="3"/>
    </row>
    <row r="206" spans="3:3" x14ac:dyDescent="0.25">
      <c r="C206" s="3"/>
    </row>
    <row r="207" spans="3:3" x14ac:dyDescent="0.25">
      <c r="C207" s="3"/>
    </row>
    <row r="208" spans="3:3" x14ac:dyDescent="0.25">
      <c r="C208" s="3"/>
    </row>
    <row r="209" spans="3:3" x14ac:dyDescent="0.25">
      <c r="C209" s="3"/>
    </row>
    <row r="210" spans="3:3" x14ac:dyDescent="0.25">
      <c r="C210" s="3"/>
    </row>
    <row r="211" spans="3:3" x14ac:dyDescent="0.25">
      <c r="C211" s="3"/>
    </row>
    <row r="212" spans="3:3" x14ac:dyDescent="0.25">
      <c r="C212" s="3"/>
    </row>
    <row r="213" spans="3:3" x14ac:dyDescent="0.25">
      <c r="C213" s="3"/>
    </row>
    <row r="214" spans="3:3" x14ac:dyDescent="0.25">
      <c r="C214" s="3"/>
    </row>
    <row r="215" spans="3:3" x14ac:dyDescent="0.25">
      <c r="C215" s="3"/>
    </row>
    <row r="216" spans="3:3" x14ac:dyDescent="0.25">
      <c r="C216" s="3"/>
    </row>
    <row r="217" spans="3:3" x14ac:dyDescent="0.25">
      <c r="C217" s="3"/>
    </row>
    <row r="218" spans="3:3" x14ac:dyDescent="0.25">
      <c r="C218" s="3"/>
    </row>
    <row r="219" spans="3:3" x14ac:dyDescent="0.25">
      <c r="C219" s="3"/>
    </row>
    <row r="220" spans="3:3" x14ac:dyDescent="0.25">
      <c r="C220" s="3"/>
    </row>
    <row r="221" spans="3:3" x14ac:dyDescent="0.25">
      <c r="C221" s="3"/>
    </row>
    <row r="222" spans="3:3" x14ac:dyDescent="0.25">
      <c r="C222" s="3"/>
    </row>
    <row r="223" spans="3:3" x14ac:dyDescent="0.25">
      <c r="C223" s="3"/>
    </row>
  </sheetData>
  <mergeCells count="13">
    <mergeCell ref="B1:I1"/>
    <mergeCell ref="E10:E12"/>
    <mergeCell ref="F10:F12"/>
    <mergeCell ref="G10:G12"/>
    <mergeCell ref="B3:I3"/>
    <mergeCell ref="B4:B5"/>
    <mergeCell ref="C4:C5"/>
    <mergeCell ref="D4:D5"/>
    <mergeCell ref="E4:E5"/>
    <mergeCell ref="F4:F5"/>
    <mergeCell ref="G4:G5"/>
    <mergeCell ref="H4:H5"/>
    <mergeCell ref="I4:I5"/>
  </mergeCells>
  <pageMargins left="0.59055118110236227" right="0.19685039370078741" top="0.62992125984251968" bottom="0.39370078740157483" header="0" footer="0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EGRESOS</vt:lpstr>
      <vt:lpstr>Aldoradin</vt:lpstr>
      <vt:lpstr>Huillca</vt:lpstr>
      <vt:lpstr>Orozco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ROSA</cp:lastModifiedBy>
  <cp:lastPrinted>2021-01-30T21:31:22Z</cp:lastPrinted>
  <dcterms:created xsi:type="dcterms:W3CDTF">2020-05-04T21:50:05Z</dcterms:created>
  <dcterms:modified xsi:type="dcterms:W3CDTF">2021-02-03T00:53:19Z</dcterms:modified>
</cp:coreProperties>
</file>