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e la Torre &amp; Asociados\Grupo Muya\GDH Muya\"/>
    </mc:Choice>
  </mc:AlternateContent>
  <xr:revisionPtr revIDLastSave="0" documentId="8_{190CCCF9-52F7-47C9-9796-2301BB9C9B15}" xr6:coauthVersionLast="47" xr6:coauthVersionMax="47" xr10:uidLastSave="{00000000-0000-0000-0000-000000000000}"/>
  <bookViews>
    <workbookView xWindow="-120" yWindow="-120" windowWidth="29040" windowHeight="15840" xr2:uid="{77AD53D1-83CD-4F3B-AD1E-2EC502F61367}"/>
  </bookViews>
  <sheets>
    <sheet name="ROLES INDIVIDUAL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7" i="1" l="1"/>
  <c r="B79" i="1"/>
  <c r="E84" i="1"/>
  <c r="E52" i="1"/>
  <c r="B84" i="1" l="1"/>
  <c r="E87" i="1" s="1"/>
  <c r="B52" i="1"/>
  <c r="E55" i="1" s="1"/>
  <c r="E22" i="1" l="1"/>
  <c r="B22" i="1" l="1"/>
  <c r="E25" i="1" s="1"/>
</calcChain>
</file>

<file path=xl/sharedStrings.xml><?xml version="1.0" encoding="utf-8"?>
<sst xmlns="http://schemas.openxmlformats.org/spreadsheetml/2006/main" count="52" uniqueCount="23">
  <si>
    <t>INVERSIONES MUYA INVERMUYA C.A.</t>
  </si>
  <si>
    <t>ROL DE PAGOS INDIVIDUAL</t>
  </si>
  <si>
    <t>MES:</t>
  </si>
  <si>
    <t>EMPLEADO:</t>
  </si>
  <si>
    <t>CARGO:</t>
  </si>
  <si>
    <t>INGRESOS</t>
  </si>
  <si>
    <t>DIAS TRABAJDOS:</t>
  </si>
  <si>
    <t>TOTAL INGRESOS</t>
  </si>
  <si>
    <t>EGRESOS</t>
  </si>
  <si>
    <t>TOTAL DESCUENTOS</t>
  </si>
  <si>
    <t>NETO A RECIBIR</t>
  </si>
  <si>
    <t>RECIBI CONFORME</t>
  </si>
  <si>
    <t xml:space="preserve">CI </t>
  </si>
  <si>
    <t>ADMINISTRADOR DEL CAMPOSANTO</t>
  </si>
  <si>
    <t>VENDEDORA</t>
  </si>
  <si>
    <t>VENDEDOR</t>
  </si>
  <si>
    <t>MARZO</t>
  </si>
  <si>
    <t xml:space="preserve">DECIMO CUARTO SUELDO </t>
  </si>
  <si>
    <t>ANTICIPO DECIMO CUARTO</t>
  </si>
  <si>
    <t>JUAN SALAZAR</t>
  </si>
  <si>
    <t>JUANA RAMIREZ</t>
  </si>
  <si>
    <t xml:space="preserve">MARZO </t>
  </si>
  <si>
    <t>MARIO FERNANDEZ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</si>
</sst>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">
    <xf numFmtId="0" fontId="0" fillId="0" borderId="0" xfId="0"/>
    <xf numFmtId="17" fontId="0" fillId="0" borderId="0" xfId="0" applyNumberFormat="1"/>
    <xf numFmtId="44" fontId="0" fillId="0" borderId="0" xfId="1" applyFont="1"/>
    <xf numFmtId="0" fontId="2" fillId="2" borderId="1" xfId="0" applyFont="1" applyFill="1" applyBorder="1"/>
    <xf numFmtId="0" fontId="0" fillId="0" borderId="2" xfId="0" applyBorder="1"/>
    <xf numFmtId="44" fontId="2" fillId="2" borderId="1" xfId="1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172AF1-7CB7-4267-B4FA-64846C9DAE23}">
  <dimension ref="A2:I92"/>
  <sheetViews>
    <sheetView tabSelected="1" workbookViewId="0">
      <selection activeCell="A4" sqref="A4"/>
    </sheetView>
  </sheetViews>
  <sheetFormatPr baseColWidth="10" defaultRowHeight="15" x14ac:dyDescent="0.25"/>
  <cols>
    <col min="1" max="1" width="26.28515625" customWidth="1"/>
    <col min="2" max="2" width="15.140625" customWidth="1"/>
    <col min="4" max="4" width="28.5703125" bestFit="1" customWidth="1"/>
    <col min="8" max="8" width="28" bestFit="1" customWidth="1"/>
    <col min="9" max="9" width="11.42578125" style="2"/>
  </cols>
  <sheetData>
    <row r="2" spans="1:5" x14ac:dyDescent="0.25">
      <c r="A2" t="s">
        <v>0</v>
      </c>
    </row>
    <row r="4" spans="1:5" x14ac:dyDescent="0.25">
      <c r="A4" t="s">
        <v>1</v>
      </c>
    </row>
    <row r="7" spans="1:5" x14ac:dyDescent="0.25">
      <c r="A7" t="s">
        <v>2</v>
      </c>
      <c r="B7" s="1" t="s">
        <v>16</v>
      </c>
      <c r="C7">
        <v>2023</v>
      </c>
    </row>
    <row r="10" spans="1:5" x14ac:dyDescent="0.25">
      <c r="A10" t="s">
        <v>3</v>
      </c>
      <c r="B10" t="s">
        <v>19</v>
      </c>
    </row>
    <row r="11" spans="1:5" x14ac:dyDescent="0.25">
      <c r="A11" t="s">
        <v>4</v>
      </c>
      <c r="B11" t="s">
        <v>13</v>
      </c>
    </row>
    <row r="12" spans="1:5" x14ac:dyDescent="0.25">
      <c r="A12" t="s">
        <v>6</v>
      </c>
      <c r="B12">
        <v>365</v>
      </c>
    </row>
    <row r="15" spans="1:5" ht="15.75" thickBot="1" x14ac:dyDescent="0.3">
      <c r="A15" s="3" t="s">
        <v>5</v>
      </c>
      <c r="B15" s="3"/>
      <c r="C15" s="3"/>
      <c r="D15" s="3" t="s">
        <v>8</v>
      </c>
      <c r="E15" s="3"/>
    </row>
    <row r="16" spans="1:5" ht="15.75" thickTop="1" x14ac:dyDescent="0.25"/>
    <row r="17" spans="1:5" x14ac:dyDescent="0.25">
      <c r="A17" t="s">
        <v>17</v>
      </c>
      <c r="B17" s="2">
        <v>425</v>
      </c>
      <c r="D17" t="s">
        <v>18</v>
      </c>
      <c r="E17" s="2">
        <v>100</v>
      </c>
    </row>
    <row r="18" spans="1:5" x14ac:dyDescent="0.25">
      <c r="B18" s="2"/>
      <c r="E18" s="2"/>
    </row>
    <row r="19" spans="1:5" x14ac:dyDescent="0.25">
      <c r="B19" s="2"/>
      <c r="E19" s="2"/>
    </row>
    <row r="20" spans="1:5" x14ac:dyDescent="0.25">
      <c r="B20" s="2"/>
      <c r="E20" s="2"/>
    </row>
    <row r="21" spans="1:5" x14ac:dyDescent="0.25">
      <c r="B21" s="2"/>
      <c r="E21" s="2"/>
    </row>
    <row r="22" spans="1:5" x14ac:dyDescent="0.25">
      <c r="A22" t="s">
        <v>7</v>
      </c>
      <c r="B22" s="2">
        <f>SUM(B17:B21)</f>
        <v>425</v>
      </c>
      <c r="D22" t="s">
        <v>9</v>
      </c>
      <c r="E22" s="2">
        <f>SUM(E17:E21)</f>
        <v>100</v>
      </c>
    </row>
    <row r="23" spans="1:5" x14ac:dyDescent="0.25">
      <c r="E23" s="2"/>
    </row>
    <row r="24" spans="1:5" x14ac:dyDescent="0.25">
      <c r="E24" s="2"/>
    </row>
    <row r="25" spans="1:5" ht="15.75" thickBot="1" x14ac:dyDescent="0.3">
      <c r="A25" s="3" t="s">
        <v>10</v>
      </c>
      <c r="B25" s="3"/>
      <c r="C25" s="3"/>
      <c r="D25" s="3"/>
      <c r="E25" s="5">
        <f>+B22-E22</f>
        <v>325</v>
      </c>
    </row>
    <row r="26" spans="1:5" ht="15.75" thickTop="1" x14ac:dyDescent="0.25"/>
    <row r="28" spans="1:5" ht="15.75" thickBot="1" x14ac:dyDescent="0.3">
      <c r="D28" s="4"/>
    </row>
    <row r="29" spans="1:5" x14ac:dyDescent="0.25">
      <c r="D29" t="s">
        <v>11</v>
      </c>
    </row>
    <row r="30" spans="1:5" ht="15.75" thickBot="1" x14ac:dyDescent="0.3">
      <c r="D30" s="4" t="s">
        <v>12</v>
      </c>
    </row>
    <row r="34" spans="1:5" x14ac:dyDescent="0.25">
      <c r="A34" t="s">
        <v>1</v>
      </c>
    </row>
    <row r="37" spans="1:5" x14ac:dyDescent="0.25">
      <c r="A37" t="s">
        <v>2</v>
      </c>
      <c r="B37" s="1" t="s">
        <v>16</v>
      </c>
      <c r="C37">
        <v>2023</v>
      </c>
    </row>
    <row r="40" spans="1:5" x14ac:dyDescent="0.25">
      <c r="A40" t="s">
        <v>3</v>
      </c>
      <c r="B40" t="s">
        <v>20</v>
      </c>
    </row>
    <row r="41" spans="1:5" x14ac:dyDescent="0.25">
      <c r="A41" t="s">
        <v>4</v>
      </c>
      <c r="B41" t="s">
        <v>14</v>
      </c>
    </row>
    <row r="42" spans="1:5" x14ac:dyDescent="0.25">
      <c r="A42" t="s">
        <v>6</v>
      </c>
      <c r="B42">
        <v>300</v>
      </c>
    </row>
    <row r="45" spans="1:5" ht="15.75" thickBot="1" x14ac:dyDescent="0.3">
      <c r="A45" s="3" t="s">
        <v>5</v>
      </c>
      <c r="B45" s="3"/>
      <c r="C45" s="3"/>
      <c r="D45" s="3" t="s">
        <v>8</v>
      </c>
      <c r="E45" s="3"/>
    </row>
    <row r="46" spans="1:5" ht="15.75" thickTop="1" x14ac:dyDescent="0.25"/>
    <row r="47" spans="1:5" x14ac:dyDescent="0.25">
      <c r="A47" t="s">
        <v>17</v>
      </c>
      <c r="B47" s="2">
        <f>1.16438356164384*B42</f>
        <v>349.31506849315201</v>
      </c>
      <c r="D47" t="s">
        <v>18</v>
      </c>
      <c r="E47" s="2">
        <v>0</v>
      </c>
    </row>
    <row r="48" spans="1:5" x14ac:dyDescent="0.25">
      <c r="B48" s="2"/>
      <c r="E48" s="2"/>
    </row>
    <row r="49" spans="1:5" x14ac:dyDescent="0.25">
      <c r="B49" s="2"/>
      <c r="E49" s="2"/>
    </row>
    <row r="50" spans="1:5" x14ac:dyDescent="0.25">
      <c r="B50" s="2"/>
      <c r="E50" s="2"/>
    </row>
    <row r="51" spans="1:5" x14ac:dyDescent="0.25">
      <c r="B51" s="2"/>
      <c r="E51" s="2"/>
    </row>
    <row r="52" spans="1:5" x14ac:dyDescent="0.25">
      <c r="A52" t="s">
        <v>7</v>
      </c>
      <c r="B52" s="2">
        <f>SUM(B47:B51)</f>
        <v>349.31506849315201</v>
      </c>
      <c r="D52" t="s">
        <v>9</v>
      </c>
      <c r="E52" s="2">
        <f>SUM(E47:E51)</f>
        <v>0</v>
      </c>
    </row>
    <row r="53" spans="1:5" x14ac:dyDescent="0.25">
      <c r="E53" s="2"/>
    </row>
    <row r="54" spans="1:5" x14ac:dyDescent="0.25">
      <c r="E54" s="2"/>
    </row>
    <row r="55" spans="1:5" ht="15.75" thickBot="1" x14ac:dyDescent="0.3">
      <c r="A55" s="3" t="s">
        <v>10</v>
      </c>
      <c r="B55" s="3"/>
      <c r="C55" s="3"/>
      <c r="D55" s="3"/>
      <c r="E55" s="5">
        <f>+B52-E52</f>
        <v>349.31506849315201</v>
      </c>
    </row>
    <row r="56" spans="1:5" ht="15.75" thickTop="1" x14ac:dyDescent="0.25"/>
    <row r="58" spans="1:5" ht="15.75" thickBot="1" x14ac:dyDescent="0.3">
      <c r="D58" s="4"/>
    </row>
    <row r="59" spans="1:5" x14ac:dyDescent="0.25">
      <c r="D59" t="s">
        <v>11</v>
      </c>
    </row>
    <row r="60" spans="1:5" ht="15.75" thickBot="1" x14ac:dyDescent="0.3">
      <c r="D60" s="4" t="s">
        <v>12</v>
      </c>
    </row>
    <row r="66" spans="1:5" x14ac:dyDescent="0.25">
      <c r="A66" t="s">
        <v>1</v>
      </c>
    </row>
    <row r="69" spans="1:5" x14ac:dyDescent="0.25">
      <c r="A69" t="s">
        <v>2</v>
      </c>
      <c r="B69" s="1" t="s">
        <v>21</v>
      </c>
      <c r="C69">
        <v>2023</v>
      </c>
    </row>
    <row r="72" spans="1:5" x14ac:dyDescent="0.25">
      <c r="A72" t="s">
        <v>3</v>
      </c>
      <c r="B72" t="s">
        <v>22</v>
      </c>
    </row>
    <row r="73" spans="1:5" x14ac:dyDescent="0.25">
      <c r="A73" t="s">
        <v>4</v>
      </c>
      <c r="B73" t="s">
        <v>15</v>
      </c>
    </row>
    <row r="74" spans="1:5" x14ac:dyDescent="0.25">
      <c r="A74" t="s">
        <v>6</v>
      </c>
      <c r="B74">
        <v>150</v>
      </c>
    </row>
    <row r="77" spans="1:5" ht="15.75" thickBot="1" x14ac:dyDescent="0.3">
      <c r="A77" s="3" t="s">
        <v>5</v>
      </c>
      <c r="B77" s="3"/>
      <c r="C77" s="3"/>
      <c r="D77" s="3" t="s">
        <v>8</v>
      </c>
      <c r="E77" s="3"/>
    </row>
    <row r="78" spans="1:5" ht="15.75" thickTop="1" x14ac:dyDescent="0.25"/>
    <row r="79" spans="1:5" x14ac:dyDescent="0.25">
      <c r="A79" t="s">
        <v>17</v>
      </c>
      <c r="B79" s="2">
        <f>1.16438356164384*B74</f>
        <v>174.65753424657535</v>
      </c>
      <c r="D79" t="s">
        <v>18</v>
      </c>
      <c r="E79" s="2">
        <v>0</v>
      </c>
    </row>
    <row r="80" spans="1:5" x14ac:dyDescent="0.25">
      <c r="B80" s="2"/>
      <c r="E80" s="2"/>
    </row>
    <row r="81" spans="1:5" x14ac:dyDescent="0.25">
      <c r="B81" s="2"/>
      <c r="E81" s="2"/>
    </row>
    <row r="82" spans="1:5" x14ac:dyDescent="0.25">
      <c r="B82" s="2"/>
      <c r="E82" s="2"/>
    </row>
    <row r="83" spans="1:5" x14ac:dyDescent="0.25">
      <c r="B83" s="2"/>
      <c r="E83" s="2"/>
    </row>
    <row r="84" spans="1:5" x14ac:dyDescent="0.25">
      <c r="A84" t="s">
        <v>7</v>
      </c>
      <c r="B84" s="2">
        <f>SUM(B79:B83)</f>
        <v>174.65753424657535</v>
      </c>
      <c r="D84" t="s">
        <v>9</v>
      </c>
      <c r="E84" s="2">
        <f>SUM(E79:E83)</f>
        <v>0</v>
      </c>
    </row>
    <row r="85" spans="1:5" x14ac:dyDescent="0.25">
      <c r="E85" s="2"/>
    </row>
    <row r="86" spans="1:5" x14ac:dyDescent="0.25">
      <c r="E86" s="2"/>
    </row>
    <row r="87" spans="1:5" ht="15.75" thickBot="1" x14ac:dyDescent="0.3">
      <c r="A87" s="3" t="s">
        <v>10</v>
      </c>
      <c r="B87" s="3"/>
      <c r="C87" s="3"/>
      <c r="D87" s="3"/>
      <c r="E87" s="5">
        <f>+B84-E84</f>
        <v>174.65753424657535</v>
      </c>
    </row>
    <row r="88" spans="1:5" ht="15.75" thickTop="1" x14ac:dyDescent="0.25"/>
    <row r="90" spans="1:5" ht="15.75" thickBot="1" x14ac:dyDescent="0.3">
      <c r="D90" s="4"/>
    </row>
    <row r="91" spans="1:5" x14ac:dyDescent="0.25">
      <c r="D91" t="s">
        <v>11</v>
      </c>
    </row>
    <row r="92" spans="1:5" ht="15.75" thickBot="1" x14ac:dyDescent="0.3">
      <c r="D92" s="4" t="s">
        <v>12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ROLES INDIVIDUALES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2022-03-10T18:19:16Z</dcterms:created>
  <dcterms:modified xsi:type="dcterms:W3CDTF">2022-06-14T18:11:17Z</dcterms:modified>
</cp:coreProperties>
</file>