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cuments\"/>
    </mc:Choice>
  </mc:AlternateContent>
  <xr:revisionPtr revIDLastSave="0" documentId="13_ncr:1_{4052B35F-7B90-4A90-9C12-4DF48E91A449}" xr6:coauthVersionLast="47" xr6:coauthVersionMax="47" xr10:uidLastSave="{00000000-0000-0000-0000-000000000000}"/>
  <bookViews>
    <workbookView xWindow="4008" yWindow="564" windowWidth="17280" windowHeight="8964" xr2:uid="{2961E153-C9FD-4CD4-9347-9B78041396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23" i="1"/>
  <c r="D24" i="1" s="1"/>
  <c r="E22" i="1"/>
  <c r="D22" i="1"/>
  <c r="D18" i="1"/>
  <c r="A18" i="1"/>
  <c r="D17" i="1"/>
  <c r="A17" i="1"/>
  <c r="D16" i="1"/>
  <c r="D15" i="1"/>
  <c r="A16" i="1"/>
  <c r="A15" i="1"/>
  <c r="D13" i="1"/>
  <c r="D10" i="1"/>
  <c r="A10" i="1"/>
  <c r="D7" i="1"/>
  <c r="B3" i="1"/>
  <c r="D3" i="1" s="1"/>
  <c r="D4" i="1"/>
  <c r="A6" i="1"/>
  <c r="D6" i="1" s="1"/>
  <c r="A7" i="1"/>
  <c r="A8" i="1"/>
  <c r="A5" i="1"/>
  <c r="D5" i="1" s="1"/>
  <c r="E24" i="1" l="1"/>
  <c r="A9" i="1"/>
  <c r="D8" i="1"/>
  <c r="D9" i="1" l="1"/>
  <c r="A11" i="1" l="1"/>
  <c r="D11" i="1" l="1"/>
  <c r="A12" i="1"/>
  <c r="A13" i="1" l="1"/>
  <c r="D12" i="1"/>
  <c r="A14" i="1" l="1"/>
  <c r="D14" i="1" s="1"/>
  <c r="F22" i="1" l="1"/>
</calcChain>
</file>

<file path=xl/sharedStrings.xml><?xml version="1.0" encoding="utf-8"?>
<sst xmlns="http://schemas.openxmlformats.org/spreadsheetml/2006/main" count="45" uniqueCount="22">
  <si>
    <t>Hora inicio</t>
  </si>
  <si>
    <t>Tiempo productivo</t>
  </si>
  <si>
    <t>Tiempo total</t>
  </si>
  <si>
    <t>Tiempo de H</t>
  </si>
  <si>
    <t>dkgkffpfdf</t>
  </si>
  <si>
    <t>f</t>
  </si>
  <si>
    <t>asdf</t>
  </si>
  <si>
    <t>a</t>
  </si>
  <si>
    <t>fd</t>
  </si>
  <si>
    <t>as</t>
  </si>
  <si>
    <t>df</t>
  </si>
  <si>
    <t>d</t>
  </si>
  <si>
    <t>sdf</t>
  </si>
  <si>
    <t>asf</t>
  </si>
  <si>
    <t>sd</t>
  </si>
  <si>
    <t>sf</t>
  </si>
  <si>
    <t>s</t>
  </si>
  <si>
    <t>sa</t>
  </si>
  <si>
    <t>fs</t>
  </si>
  <si>
    <t>fds</t>
  </si>
  <si>
    <t>ss</t>
  </si>
  <si>
    <t>sfs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</si>
</sst>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[$-F400]h:mm:ss\ AM/PM"/>
    <numFmt numFmtId="168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20" fontId="0" fillId="2" borderId="0" xfId="0" applyNumberFormat="1" applyFill="1"/>
    <xf numFmtId="164" fontId="0" fillId="2" borderId="0" xfId="0" applyNumberFormat="1" applyFill="1"/>
    <xf numFmtId="164" fontId="0" fillId="3" borderId="0" xfId="0" applyNumberForma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168" fontId="0" fillId="2" borderId="0" xfId="1" applyNumberFormat="1" applyFont="1" applyFill="1"/>
    <xf numFmtId="44" fontId="0" fillId="0" borderId="0" xfId="3" applyFont="1"/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E8A3-6BF0-4ED6-8F19-CC8FE4044830}">
  <dimension ref="A1:L24"/>
  <sheetViews>
    <sheetView tabSelected="1" topLeftCell="A9" workbookViewId="0">
      <selection activeCell="G16" sqref="G16"/>
    </sheetView>
  </sheetViews>
  <sheetFormatPr baseColWidth="10" defaultRowHeight="14.4" x14ac:dyDescent="0.3"/>
  <cols>
    <col min="4" max="4" width="15.109375" customWidth="1"/>
    <col min="5" max="5" width="16.44140625" bestFit="1" customWidth="1"/>
  </cols>
  <sheetData>
    <row r="1" spans="1:11" x14ac:dyDescent="0.3">
      <c r="C1" s="5">
        <v>10.006944444444445</v>
      </c>
    </row>
    <row r="2" spans="1:11" x14ac:dyDescent="0.3">
      <c r="A2" t="s">
        <v>0</v>
      </c>
    </row>
    <row r="3" spans="1:11" x14ac:dyDescent="0.3">
      <c r="A3" s="2">
        <v>0.13333333333333333</v>
      </c>
      <c r="B3" s="2">
        <f>+A3</f>
        <v>0.13333333333333333</v>
      </c>
      <c r="D3" s="2">
        <f t="shared" ref="D3:D18" si="0">+B3-A3</f>
        <v>0</v>
      </c>
    </row>
    <row r="4" spans="1:11" x14ac:dyDescent="0.3">
      <c r="A4" s="3">
        <v>0.13333333333333333</v>
      </c>
      <c r="B4" s="3">
        <v>0.13688657407407409</v>
      </c>
      <c r="D4" s="4">
        <f t="shared" si="0"/>
        <v>3.5532407407407596E-3</v>
      </c>
    </row>
    <row r="5" spans="1:11" x14ac:dyDescent="0.3">
      <c r="A5" s="2">
        <f>+B4</f>
        <v>0.13688657407407409</v>
      </c>
      <c r="B5" s="2">
        <v>0.15972222222222224</v>
      </c>
      <c r="D5" s="2">
        <f t="shared" si="0"/>
        <v>2.2835648148148147E-2</v>
      </c>
    </row>
    <row r="6" spans="1:11" x14ac:dyDescent="0.3">
      <c r="A6" s="3">
        <f t="shared" ref="A6:A14" si="1">+B5</f>
        <v>0.15972222222222224</v>
      </c>
      <c r="B6" s="3">
        <v>0.16030092592592593</v>
      </c>
      <c r="D6" s="4">
        <f t="shared" si="0"/>
        <v>5.787037037036924E-4</v>
      </c>
    </row>
    <row r="7" spans="1:11" x14ac:dyDescent="0.3">
      <c r="A7" s="2">
        <f t="shared" si="1"/>
        <v>0.16030092592592593</v>
      </c>
      <c r="B7" s="2">
        <v>0.17500000000000002</v>
      </c>
      <c r="D7" s="11">
        <f>+B7-A7</f>
        <v>1.4699074074074087E-2</v>
      </c>
    </row>
    <row r="8" spans="1:11" x14ac:dyDescent="0.3">
      <c r="A8" s="3">
        <f t="shared" si="1"/>
        <v>0.17500000000000002</v>
      </c>
      <c r="B8" s="3">
        <v>0.1751736111111111</v>
      </c>
      <c r="D8" s="4">
        <f t="shared" si="0"/>
        <v>1.7361111111108274E-4</v>
      </c>
    </row>
    <row r="9" spans="1:11" x14ac:dyDescent="0.3">
      <c r="A9" s="2">
        <f t="shared" si="1"/>
        <v>0.1751736111111111</v>
      </c>
      <c r="B9" s="2">
        <v>0.17685185185185184</v>
      </c>
      <c r="D9" s="2">
        <f t="shared" si="0"/>
        <v>1.678240740740744E-3</v>
      </c>
    </row>
    <row r="10" spans="1:11" x14ac:dyDescent="0.3">
      <c r="A10" s="3">
        <f t="shared" si="1"/>
        <v>0.17685185185185184</v>
      </c>
      <c r="B10" s="3">
        <v>0.17916666666666667</v>
      </c>
      <c r="D10" s="4">
        <f t="shared" si="0"/>
        <v>2.3148148148148251E-3</v>
      </c>
    </row>
    <row r="11" spans="1:11" x14ac:dyDescent="0.3">
      <c r="A11" s="2">
        <f t="shared" si="1"/>
        <v>0.17916666666666667</v>
      </c>
      <c r="B11" s="2">
        <v>0.18159722222222222</v>
      </c>
      <c r="D11" s="2">
        <f t="shared" si="0"/>
        <v>2.4305555555555469E-3</v>
      </c>
    </row>
    <row r="12" spans="1:11" x14ac:dyDescent="0.3">
      <c r="A12" s="3">
        <f t="shared" si="1"/>
        <v>0.18159722222222222</v>
      </c>
      <c r="B12" s="3">
        <v>0.18210648148148148</v>
      </c>
      <c r="D12" s="4">
        <f t="shared" si="0"/>
        <v>5.0925925925926485E-4</v>
      </c>
      <c r="G12" t="s">
        <v>9</v>
      </c>
      <c r="H12" t="s">
        <v>13</v>
      </c>
      <c r="J12" t="s">
        <v>12</v>
      </c>
    </row>
    <row r="13" spans="1:11" x14ac:dyDescent="0.3">
      <c r="A13" s="2">
        <f t="shared" si="1"/>
        <v>0.18210648148148148</v>
      </c>
      <c r="B13" s="2">
        <v>0.1875</v>
      </c>
      <c r="D13" s="2">
        <f t="shared" si="0"/>
        <v>5.3935185185185197E-3</v>
      </c>
      <c r="G13" t="s">
        <v>5</v>
      </c>
      <c r="I13" t="s">
        <v>10</v>
      </c>
      <c r="J13" t="s">
        <v>16</v>
      </c>
    </row>
    <row r="14" spans="1:11" x14ac:dyDescent="0.3">
      <c r="A14" s="3">
        <f t="shared" si="1"/>
        <v>0.1875</v>
      </c>
      <c r="B14" s="3">
        <v>0.1885300925925926</v>
      </c>
      <c r="D14" s="4">
        <f t="shared" si="0"/>
        <v>1.0300925925925963E-3</v>
      </c>
      <c r="H14" t="s">
        <v>12</v>
      </c>
      <c r="J14" t="s">
        <v>10</v>
      </c>
    </row>
    <row r="15" spans="1:11" x14ac:dyDescent="0.3">
      <c r="A15" s="2">
        <f>+B14</f>
        <v>0.1885300925925926</v>
      </c>
      <c r="B15" s="2">
        <v>0.22013888888888888</v>
      </c>
      <c r="D15" s="2">
        <f t="shared" si="0"/>
        <v>3.1608796296296288E-2</v>
      </c>
      <c r="E15" s="6"/>
      <c r="F15" s="6"/>
      <c r="G15" t="s">
        <v>5</v>
      </c>
      <c r="H15" t="s">
        <v>21</v>
      </c>
      <c r="K15" t="s">
        <v>12</v>
      </c>
    </row>
    <row r="16" spans="1:11" x14ac:dyDescent="0.3">
      <c r="A16" s="3">
        <f>+B15</f>
        <v>0.22013888888888888</v>
      </c>
      <c r="B16" s="3">
        <v>0.2252314814814815</v>
      </c>
      <c r="D16" s="4">
        <f t="shared" si="0"/>
        <v>5.0925925925926208E-3</v>
      </c>
      <c r="G16" t="s">
        <v>20</v>
      </c>
      <c r="H16" t="s">
        <v>10</v>
      </c>
      <c r="I16" t="s">
        <v>19</v>
      </c>
      <c r="J16" t="s">
        <v>16</v>
      </c>
    </row>
    <row r="17" spans="1:12" x14ac:dyDescent="0.3">
      <c r="A17" s="2">
        <f>+B16</f>
        <v>0.2252314814814815</v>
      </c>
      <c r="B17" s="2">
        <v>0.22928240740740743</v>
      </c>
      <c r="D17" s="2">
        <f t="shared" si="0"/>
        <v>4.05092592592593E-3</v>
      </c>
      <c r="F17" t="s">
        <v>4</v>
      </c>
      <c r="G17" s="12" t="s">
        <v>11</v>
      </c>
      <c r="H17" t="s">
        <v>12</v>
      </c>
      <c r="I17" t="s">
        <v>19</v>
      </c>
      <c r="J17" t="s">
        <v>17</v>
      </c>
    </row>
    <row r="18" spans="1:12" x14ac:dyDescent="0.3">
      <c r="A18" s="3">
        <f>+B17</f>
        <v>0.22928240740740743</v>
      </c>
      <c r="B18" s="3">
        <v>0.23078703703703704</v>
      </c>
      <c r="D18" s="4">
        <f t="shared" si="0"/>
        <v>1.5046296296296058E-3</v>
      </c>
      <c r="H18" t="s">
        <v>8</v>
      </c>
      <c r="I18" t="s">
        <v>9</v>
      </c>
      <c r="J18" t="s">
        <v>10</v>
      </c>
      <c r="K18" t="s">
        <v>8</v>
      </c>
    </row>
    <row r="19" spans="1:12" x14ac:dyDescent="0.3">
      <c r="A19" s="1"/>
      <c r="B19" s="1"/>
      <c r="H19" t="s">
        <v>6</v>
      </c>
      <c r="I19" t="s">
        <v>7</v>
      </c>
      <c r="J19" t="s">
        <v>16</v>
      </c>
      <c r="K19" t="s">
        <v>12</v>
      </c>
      <c r="L19" t="s">
        <v>5</v>
      </c>
    </row>
    <row r="20" spans="1:12" x14ac:dyDescent="0.3">
      <c r="D20" s="6"/>
      <c r="E20" s="6"/>
      <c r="F20" s="6"/>
      <c r="J20" t="s">
        <v>10</v>
      </c>
      <c r="K20" t="s">
        <v>16</v>
      </c>
      <c r="L20" t="s">
        <v>11</v>
      </c>
    </row>
    <row r="21" spans="1:12" x14ac:dyDescent="0.3">
      <c r="D21" s="7" t="s">
        <v>3</v>
      </c>
      <c r="E21" s="8" t="s">
        <v>1</v>
      </c>
      <c r="F21" s="8" t="s">
        <v>2</v>
      </c>
      <c r="H21" t="s">
        <v>9</v>
      </c>
      <c r="I21" t="s">
        <v>13</v>
      </c>
      <c r="J21" t="s">
        <v>15</v>
      </c>
    </row>
    <row r="22" spans="1:12" x14ac:dyDescent="0.3">
      <c r="D22" s="7">
        <f>+SUM(D4+D6+D8+D10+D12+D14+D16+D18)</f>
        <v>1.4756944444444448E-2</v>
      </c>
      <c r="E22" s="9">
        <f>+D3+D5+D7+D9+D11+D13+D15+D17</f>
        <v>8.2696759259259262E-2</v>
      </c>
      <c r="F22" s="7">
        <f>+D22+E22</f>
        <v>9.7453703703703709E-2</v>
      </c>
      <c r="H22" t="s">
        <v>8</v>
      </c>
      <c r="I22" t="s">
        <v>12</v>
      </c>
    </row>
    <row r="23" spans="1:12" x14ac:dyDescent="0.3">
      <c r="D23" s="8">
        <f>21.15+19.04</f>
        <v>40.19</v>
      </c>
      <c r="E23" s="8">
        <v>130</v>
      </c>
      <c r="F23" s="8">
        <f>+E23+D23</f>
        <v>170.19</v>
      </c>
      <c r="H23" t="s">
        <v>16</v>
      </c>
      <c r="I23" t="s">
        <v>18</v>
      </c>
    </row>
    <row r="24" spans="1:12" x14ac:dyDescent="0.3">
      <c r="D24" s="10">
        <f>+D23/F23</f>
        <v>0.23614783477290086</v>
      </c>
      <c r="E24" s="10">
        <f>+E23/F23</f>
        <v>0.76385216522709909</v>
      </c>
      <c r="F24" s="6"/>
      <c r="I24" t="s">
        <v>14</v>
      </c>
      <c r="J2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Diego Valderrama Pumallihua</cp:lastModifiedBy>
  <dcterms:created xsi:type="dcterms:W3CDTF">2023-09-05T19:16:45Z</dcterms:created>
  <dcterms:modified xsi:type="dcterms:W3CDTF">2023-09-06T23:05:07Z</dcterms:modified>
</cp:coreProperties>
</file>